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<sst xmlns="http://schemas.openxmlformats.org/spreadsheetml/2006/main" count="35" uniqueCount="35">
  <si>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п/п</t>
  </si>
  <si>
    <t>Показатели</t>
  </si>
  <si>
    <t>Фактическая численность</t>
  </si>
  <si>
    <t>Спорт</t>
  </si>
  <si>
    <t>1.1.</t>
  </si>
  <si>
    <t>1.2.</t>
  </si>
  <si>
    <t>1.3.</t>
  </si>
  <si>
    <t>1.3.1.</t>
  </si>
  <si>
    <t>1.3.2.</t>
  </si>
  <si>
    <t>Всего:</t>
  </si>
  <si>
    <t xml:space="preserve">Фактические затраты на денежное содержание </t>
  </si>
  <si>
    <t>(тыс. руб.)</t>
  </si>
  <si>
    <t>Муниципальные служащие</t>
  </si>
  <si>
    <t>Немуниципальные служащие</t>
  </si>
  <si>
    <t>СВЕДЕНИЯ</t>
  </si>
  <si>
    <t xml:space="preserve">1. </t>
  </si>
  <si>
    <t>Исполнитель: Смурова</t>
  </si>
  <si>
    <t xml:space="preserve">о численности муниципальных служащих, работников муниципальных учреждений и о фактических расходах на их содержание по МО "Кингисеппское городское поселение" </t>
  </si>
  <si>
    <t>тел. 48885</t>
  </si>
  <si>
    <t>1.3.3.</t>
  </si>
  <si>
    <t>Средства массовой информации</t>
  </si>
  <si>
    <t>Культура</t>
  </si>
  <si>
    <t>тел. 8(81375) 4-88-24</t>
  </si>
  <si>
    <t>1.3.4.</t>
  </si>
  <si>
    <t>Работники муниципальных учреждений, всего из них:</t>
  </si>
  <si>
    <t>Прочие</t>
  </si>
  <si>
    <t>Председатель комитета финансов  администрации МО "Кингисеппский муниципальный район"</t>
  </si>
  <si>
    <t>Н.С. Корнеева</t>
  </si>
  <si>
    <t>Исполнитель: Савкова Е.С.</t>
  </si>
  <si>
    <t>3</t>
  </si>
  <si>
    <t>36</t>
  </si>
  <si>
    <t>на 01.01.2019 года</t>
  </si>
  <si>
    <t>43</t>
  </si>
  <si>
    <t>88</t>
  </si>
  <si>
    <t>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</si>
</sst>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  <numFmt numFmtId="168" formatCode="#,##0.0"/>
    <numFmt numFmtId="169" formatCode="0.0"/>
    <numFmt numFmtId="170" formatCode="#,##0.000"/>
    <numFmt numFmtId="171" formatCode="0.000"/>
    <numFmt numFmtId="172" formatCode="_-* #,##0.0_р_._-;\-* #,##0.0_р_._-;_-* &quot;-&quot;??_р_._-;_-@_-"/>
    <numFmt numFmtId="173" formatCode="_-* #,##0.0_р_._-;\-* #,##0.0_р_._-;_-* &quot;-&quot;?_р_._-;_-@_-"/>
    <numFmt numFmtId="174" formatCode="_-* #,##0.000&quot;р.&quot;_-;\-* #,##0.000&quot;р.&quot;_-;_-* &quot;-&quot;??&quot;р.&quot;_-;_-@_-"/>
    <numFmt numFmtId="175" formatCode="#,##0.00_ ;\-#,##0.00\ 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sz val="14"/>
      <color indexed="31"/>
      <name val="Times New Roman"/>
      <family val="1"/>
    </font>
    <font>
      <sz val="14"/>
      <color theme="3" tint="0.799979984760284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7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49" fontId="21" fillId="0" borderId="0" xfId="0" applyNumberFormat="1" applyFont="1" applyBorder="1" applyAlignment="1">
      <alignment horizontal="center" vertical="top" wrapText="1"/>
    </xf>
    <xf numFmtId="0" fontId="24" fillId="0" borderId="0" xfId="0" applyFont="1" applyFill="1" applyBorder="1" applyAlignment="1">
      <alignment vertical="top" wrapText="1"/>
    </xf>
    <xf numFmtId="0" fontId="24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right" vertical="center" wrapText="1"/>
    </xf>
    <xf numFmtId="1" fontId="21" fillId="0" borderId="0" xfId="0" applyNumberFormat="1" applyFont="1" applyFill="1" applyBorder="1" applyAlignment="1">
      <alignment horizontal="center" vertical="top" wrapText="1"/>
    </xf>
    <xf numFmtId="16" fontId="21" fillId="0" borderId="0" xfId="0" applyNumberFormat="1" applyFont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center" vertical="top" wrapText="1"/>
    </xf>
    <xf numFmtId="14" fontId="21" fillId="0" borderId="0" xfId="0" applyNumberFormat="1" applyFont="1" applyBorder="1" applyAlignment="1">
      <alignment horizontal="center" vertical="top" wrapText="1"/>
    </xf>
    <xf numFmtId="0" fontId="25" fillId="0" borderId="0" xfId="0" applyFont="1" applyFill="1" applyBorder="1" applyAlignment="1">
      <alignment vertical="top" wrapText="1"/>
    </xf>
    <xf numFmtId="0" fontId="21" fillId="0" borderId="0" xfId="0" applyFont="1" applyAlignment="1">
      <alignment vertical="top"/>
    </xf>
    <xf numFmtId="49" fontId="23" fillId="0" borderId="0" xfId="0" applyNumberFormat="1" applyFont="1" applyBorder="1" applyAlignment="1">
      <alignment horizontal="left" vertical="top"/>
    </xf>
    <xf numFmtId="0" fontId="22" fillId="0" borderId="0" xfId="0" applyNumberFormat="1" applyFont="1" applyBorder="1" applyAlignment="1">
      <alignment horizontal="center" vertical="top" wrapText="1"/>
    </xf>
    <xf numFmtId="0" fontId="29" fillId="0" borderId="0" xfId="0" applyFont="1" applyFill="1" applyAlignment="1">
      <alignment/>
    </xf>
    <xf numFmtId="0" fontId="27" fillId="0" borderId="0" xfId="0" applyFont="1" applyAlignment="1">
      <alignment/>
    </xf>
    <xf numFmtId="0" fontId="26" fillId="0" borderId="0" xfId="0" applyFont="1" applyFill="1" applyBorder="1" applyAlignment="1">
      <alignment horizontal="center" vertical="top" wrapText="1"/>
    </xf>
    <xf numFmtId="0" fontId="22" fillId="24" borderId="10" xfId="0" applyFont="1" applyFill="1" applyBorder="1" applyAlignment="1">
      <alignment horizontal="center" vertical="top" wrapText="1"/>
    </xf>
    <xf numFmtId="0" fontId="21" fillId="24" borderId="11" xfId="0" applyFont="1" applyFill="1" applyBorder="1" applyAlignment="1">
      <alignment vertical="center" wrapText="1"/>
    </xf>
    <xf numFmtId="0" fontId="24" fillId="24" borderId="11" xfId="0" applyFont="1" applyFill="1" applyBorder="1" applyAlignment="1">
      <alignment vertical="center" wrapText="1"/>
    </xf>
    <xf numFmtId="0" fontId="21" fillId="24" borderId="0" xfId="0" applyFont="1" applyFill="1" applyAlignment="1">
      <alignment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top" wrapText="1"/>
    </xf>
    <xf numFmtId="0" fontId="24" fillId="24" borderId="0" xfId="0" applyFont="1" applyFill="1" applyAlignment="1">
      <alignment/>
    </xf>
    <xf numFmtId="49" fontId="21" fillId="0" borderId="11" xfId="0" applyNumberFormat="1" applyFont="1" applyBorder="1" applyAlignment="1">
      <alignment horizontal="center" vertical="top" wrapText="1"/>
    </xf>
    <xf numFmtId="49" fontId="21" fillId="24" borderId="11" xfId="6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top" wrapText="1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>
      <alignment horizontal="left" vertical="center" wrapText="1"/>
    </xf>
    <xf numFmtId="49" fontId="21" fillId="24" borderId="11" xfId="0" applyNumberFormat="1" applyFont="1" applyFill="1" applyBorder="1" applyAlignment="1">
      <alignment horizontal="center" vertical="center" wrapText="1"/>
    </xf>
    <xf numFmtId="49" fontId="24" fillId="24" borderId="11" xfId="0" applyNumberFormat="1" applyFont="1" applyFill="1" applyBorder="1" applyAlignment="1">
      <alignment horizontal="center" vertical="center" wrapText="1"/>
    </xf>
    <xf numFmtId="168" fontId="21" fillId="24" borderId="11" xfId="60" applyNumberFormat="1" applyFont="1" applyFill="1" applyBorder="1" applyAlignment="1">
      <alignment horizontal="right" vertical="center" wrapText="1"/>
    </xf>
    <xf numFmtId="49" fontId="24" fillId="24" borderId="11" xfId="0" applyNumberFormat="1" applyFont="1" applyFill="1" applyBorder="1" applyAlignment="1">
      <alignment horizontal="center" vertical="center"/>
    </xf>
    <xf numFmtId="168" fontId="24" fillId="24" borderId="11" xfId="0" applyNumberFormat="1" applyFont="1" applyFill="1" applyBorder="1" applyAlignment="1">
      <alignment horizontal="right" vertical="center"/>
    </xf>
    <xf numFmtId="49" fontId="21" fillId="24" borderId="11" xfId="0" applyNumberFormat="1" applyFont="1" applyFill="1" applyBorder="1" applyAlignment="1">
      <alignment horizontal="center" vertical="center"/>
    </xf>
    <xf numFmtId="168" fontId="21" fillId="24" borderId="11" xfId="0" applyNumberFormat="1" applyFont="1" applyFill="1" applyBorder="1" applyAlignment="1">
      <alignment horizontal="right" vertical="center" wrapText="1"/>
    </xf>
    <xf numFmtId="49" fontId="21" fillId="25" borderId="11" xfId="0" applyNumberFormat="1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vertical="center" wrapText="1"/>
    </xf>
    <xf numFmtId="49" fontId="21" fillId="25" borderId="11" xfId="60" applyNumberFormat="1" applyFont="1" applyFill="1" applyBorder="1" applyAlignment="1">
      <alignment horizontal="center" vertical="center" wrapText="1"/>
    </xf>
    <xf numFmtId="168" fontId="21" fillId="25" borderId="11" xfId="60" applyNumberFormat="1" applyFont="1" applyFill="1" applyBorder="1" applyAlignment="1">
      <alignment horizontal="right" vertical="center" wrapText="1"/>
    </xf>
    <xf numFmtId="2" fontId="24" fillId="24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vertical="center" wrapText="1"/>
    </xf>
    <xf numFmtId="49" fontId="21" fillId="0" borderId="11" xfId="60" applyNumberFormat="1" applyFont="1" applyFill="1" applyBorder="1" applyAlignment="1">
      <alignment horizontal="center" vertical="center" wrapText="1"/>
    </xf>
    <xf numFmtId="168" fontId="21" fillId="0" borderId="11" xfId="6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left" vertical="top"/>
    </xf>
    <xf numFmtId="0" fontId="20" fillId="24" borderId="13" xfId="0" applyFont="1" applyFill="1" applyBorder="1" applyAlignment="1">
      <alignment horizontal="right"/>
    </xf>
    <xf numFmtId="0" fontId="24" fillId="24" borderId="0" xfId="0" applyFont="1" applyFill="1" applyAlignment="1">
      <alignment horizontal="center"/>
    </xf>
    <xf numFmtId="0" fontId="21" fillId="24" borderId="0" xfId="0" applyFont="1" applyFill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49" fontId="27" fillId="0" borderId="0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2.625" style="3" customWidth="1"/>
    <col min="2" max="2" width="9.375" style="3" customWidth="1"/>
    <col min="3" max="3" width="46.75390625" style="3" customWidth="1"/>
    <col min="4" max="4" width="16.00390625" style="3" customWidth="1"/>
    <col min="5" max="5" width="22.625" style="3" customWidth="1"/>
    <col min="6" max="16384" width="9.125" style="3" customWidth="1"/>
  </cols>
  <sheetData>
    <row r="1" ht="18.75">
      <c r="H1" s="18"/>
    </row>
    <row r="4" spans="1:5" ht="29.25" customHeight="1">
      <c r="A4" s="24"/>
      <c r="B4" s="52" t="s">
        <v>14</v>
      </c>
      <c r="C4" s="52"/>
      <c r="D4" s="52"/>
      <c r="E4" s="52"/>
    </row>
    <row r="5" spans="1:5" ht="67.5" customHeight="1">
      <c r="A5" s="24"/>
      <c r="B5" s="53" t="s">
        <v>17</v>
      </c>
      <c r="C5" s="53"/>
      <c r="D5" s="53"/>
      <c r="E5" s="53"/>
    </row>
    <row r="6" spans="1:5" ht="18.75">
      <c r="A6" s="24"/>
      <c r="B6" s="54" t="s">
        <v>31</v>
      </c>
      <c r="C6" s="54"/>
      <c r="D6" s="54"/>
      <c r="E6" s="54"/>
    </row>
    <row r="7" spans="1:5" ht="18.75">
      <c r="A7" s="24"/>
      <c r="B7" s="24"/>
      <c r="C7" s="24"/>
      <c r="D7" s="24"/>
      <c r="E7" s="24"/>
    </row>
    <row r="8" spans="1:5" ht="18.75">
      <c r="A8" s="24"/>
      <c r="B8" s="51" t="s">
        <v>11</v>
      </c>
      <c r="C8" s="51"/>
      <c r="D8" s="51"/>
      <c r="E8" s="51"/>
    </row>
    <row r="9" spans="1:5" ht="88.5" customHeight="1">
      <c r="A9" s="24"/>
      <c r="B9" s="25" t="s">
        <v>0</v>
      </c>
      <c r="C9" s="25" t="s">
        <v>1</v>
      </c>
      <c r="D9" s="26" t="s">
        <v>2</v>
      </c>
      <c r="E9" s="25" t="s">
        <v>10</v>
      </c>
    </row>
    <row r="10" spans="1:5" ht="12.75" customHeight="1">
      <c r="A10" s="24"/>
      <c r="B10" s="27">
        <v>1</v>
      </c>
      <c r="C10" s="21">
        <v>2</v>
      </c>
      <c r="D10" s="21">
        <v>3</v>
      </c>
      <c r="E10" s="21">
        <v>4</v>
      </c>
    </row>
    <row r="11" spans="1:5" ht="18.75">
      <c r="A11" s="24"/>
      <c r="B11" s="32" t="s">
        <v>15</v>
      </c>
      <c r="C11" s="33" t="s">
        <v>9</v>
      </c>
      <c r="D11" s="45">
        <f>D12+D14</f>
        <v>180</v>
      </c>
      <c r="E11" s="38">
        <f>E12+E13+E14</f>
        <v>58087.583999999995</v>
      </c>
    </row>
    <row r="12" spans="1:5" ht="18.75">
      <c r="A12" s="24"/>
      <c r="B12" s="46" t="s">
        <v>4</v>
      </c>
      <c r="C12" s="47" t="s">
        <v>12</v>
      </c>
      <c r="D12" s="48" t="s">
        <v>29</v>
      </c>
      <c r="E12" s="49">
        <v>1587.388</v>
      </c>
    </row>
    <row r="13" spans="1:5" ht="18.75" hidden="1">
      <c r="A13" s="24"/>
      <c r="B13" s="41" t="s">
        <v>5</v>
      </c>
      <c r="C13" s="42" t="s">
        <v>13</v>
      </c>
      <c r="D13" s="43">
        <v>0</v>
      </c>
      <c r="E13" s="44">
        <v>0</v>
      </c>
    </row>
    <row r="14" spans="1:5" s="4" customFormat="1" ht="37.5">
      <c r="A14" s="28"/>
      <c r="B14" s="35" t="s">
        <v>6</v>
      </c>
      <c r="C14" s="23" t="s">
        <v>24</v>
      </c>
      <c r="D14" s="37">
        <f>D15+D16+D17+D18</f>
        <v>177</v>
      </c>
      <c r="E14" s="38">
        <f>SUM(E15:E18)</f>
        <v>56500.195999999996</v>
      </c>
    </row>
    <row r="15" spans="1:5" ht="18.75">
      <c r="A15" s="24"/>
      <c r="B15" s="46" t="s">
        <v>7</v>
      </c>
      <c r="C15" s="47" t="s">
        <v>21</v>
      </c>
      <c r="D15" s="48" t="s">
        <v>33</v>
      </c>
      <c r="E15" s="49">
        <v>32629.27</v>
      </c>
    </row>
    <row r="16" spans="1:5" ht="18.75">
      <c r="A16" s="24"/>
      <c r="B16" s="46" t="s">
        <v>8</v>
      </c>
      <c r="C16" s="47" t="s">
        <v>3</v>
      </c>
      <c r="D16" s="48" t="s">
        <v>32</v>
      </c>
      <c r="E16" s="49">
        <v>9605.26</v>
      </c>
    </row>
    <row r="17" spans="1:5" ht="18.75">
      <c r="A17" s="24"/>
      <c r="B17" s="34" t="s">
        <v>19</v>
      </c>
      <c r="C17" s="22" t="s">
        <v>20</v>
      </c>
      <c r="D17" s="30" t="s">
        <v>34</v>
      </c>
      <c r="E17" s="36">
        <v>2689.321</v>
      </c>
    </row>
    <row r="18" spans="2:5" ht="18.75">
      <c r="B18" s="29" t="s">
        <v>23</v>
      </c>
      <c r="C18" s="31" t="s">
        <v>25</v>
      </c>
      <c r="D18" s="39" t="s">
        <v>30</v>
      </c>
      <c r="E18" s="40">
        <v>11576.345</v>
      </c>
    </row>
    <row r="19" spans="2:5" ht="105" customHeight="1">
      <c r="B19" s="56" t="s">
        <v>26</v>
      </c>
      <c r="C19" s="56"/>
      <c r="D19" s="1"/>
      <c r="E19" s="8" t="s">
        <v>27</v>
      </c>
    </row>
    <row r="20" spans="1:5" ht="7.5" customHeight="1">
      <c r="A20" s="1"/>
      <c r="B20" s="1"/>
      <c r="C20" s="1"/>
      <c r="D20" s="1"/>
      <c r="E20" s="2"/>
    </row>
    <row r="21" spans="1:5" ht="16.5" customHeight="1">
      <c r="A21" s="1"/>
      <c r="B21" s="19" t="s">
        <v>28</v>
      </c>
      <c r="C21" s="20"/>
      <c r="D21" s="1"/>
      <c r="E21" s="2"/>
    </row>
    <row r="22" spans="2:5" ht="17.25" customHeight="1">
      <c r="B22" s="55" t="s">
        <v>22</v>
      </c>
      <c r="C22" s="55"/>
      <c r="D22" s="7"/>
      <c r="E22" s="7"/>
    </row>
    <row r="23" spans="2:5" ht="18.75" hidden="1">
      <c r="B23" s="16" t="s">
        <v>16</v>
      </c>
      <c r="C23" s="6"/>
      <c r="D23" s="7"/>
      <c r="E23" s="7"/>
    </row>
    <row r="24" spans="2:5" ht="14.25" customHeight="1" hidden="1">
      <c r="B24" s="16" t="s">
        <v>18</v>
      </c>
      <c r="C24" s="6"/>
      <c r="D24" s="7"/>
      <c r="E24" s="7"/>
    </row>
    <row r="25" spans="2:5" s="4" customFormat="1" ht="18.75">
      <c r="B25" s="5"/>
      <c r="C25" s="6"/>
      <c r="D25" s="7"/>
      <c r="E25" s="7"/>
    </row>
    <row r="26" spans="4:5" ht="18.75">
      <c r="D26" s="9"/>
      <c r="E26" s="9"/>
    </row>
    <row r="27" spans="2:5" ht="18.75">
      <c r="B27" s="17"/>
      <c r="C27" s="11"/>
      <c r="D27" s="12"/>
      <c r="E27" s="12"/>
    </row>
    <row r="28" spans="2:5" ht="18.75">
      <c r="B28" s="10"/>
      <c r="C28" s="11"/>
      <c r="D28" s="9"/>
      <c r="E28" s="9"/>
    </row>
    <row r="29" spans="2:5" ht="18.75">
      <c r="B29" s="10"/>
      <c r="C29" s="11"/>
      <c r="D29" s="9"/>
      <c r="E29" s="9"/>
    </row>
    <row r="30" spans="2:5" ht="18.75">
      <c r="B30" s="10"/>
      <c r="C30" s="11"/>
      <c r="D30" s="12"/>
      <c r="E30" s="9"/>
    </row>
    <row r="31" spans="2:5" ht="18.75">
      <c r="B31" s="10"/>
      <c r="C31" s="11"/>
      <c r="D31" s="9"/>
      <c r="E31" s="9"/>
    </row>
    <row r="32" spans="2:5" ht="18.75">
      <c r="B32" s="13"/>
      <c r="C32" s="14"/>
      <c r="D32" s="9"/>
      <c r="E32" s="9"/>
    </row>
    <row r="33" spans="2:5" ht="18.75">
      <c r="B33" s="13"/>
      <c r="C33" s="11"/>
      <c r="D33" s="9"/>
      <c r="E33" s="9"/>
    </row>
    <row r="34" spans="2:5" ht="18.75">
      <c r="B34" s="13"/>
      <c r="C34" s="11"/>
      <c r="D34" s="12"/>
      <c r="E34" s="9"/>
    </row>
    <row r="35" spans="2:5" ht="18.75">
      <c r="B35" s="13"/>
      <c r="C35" s="11"/>
      <c r="D35" s="12"/>
      <c r="E35" s="9"/>
    </row>
    <row r="36" spans="2:5" ht="18.75">
      <c r="B36" s="13"/>
      <c r="C36" s="11"/>
      <c r="D36" s="9"/>
      <c r="E36" s="9"/>
    </row>
    <row r="38" spans="1:5" ht="18.75">
      <c r="A38" s="50"/>
      <c r="B38" s="50"/>
      <c r="C38" s="50"/>
      <c r="D38" s="50"/>
      <c r="E38" s="50"/>
    </row>
    <row r="39" spans="1:5" ht="18.75">
      <c r="A39" s="15"/>
      <c r="B39" s="15"/>
      <c r="C39" s="15"/>
      <c r="D39" s="15"/>
      <c r="E39" s="15"/>
    </row>
    <row r="40" spans="1:5" ht="18.75">
      <c r="A40" s="15"/>
      <c r="B40" s="15"/>
      <c r="C40" s="15"/>
      <c r="D40" s="15"/>
      <c r="E40" s="15"/>
    </row>
    <row r="41" spans="1:5" ht="18.75">
      <c r="A41" s="15"/>
      <c r="B41" s="15"/>
      <c r="C41" s="15"/>
      <c r="D41" s="15"/>
      <c r="E41" s="15"/>
    </row>
    <row r="42" spans="1:5" ht="18.75">
      <c r="A42" s="15"/>
      <c r="B42" s="15"/>
      <c r="C42" s="15"/>
      <c r="D42" s="15"/>
      <c r="E42" s="15"/>
    </row>
    <row r="43" spans="1:5" ht="18.75">
      <c r="A43" s="15"/>
      <c r="B43" s="15"/>
      <c r="C43" s="15"/>
      <c r="D43" s="15"/>
      <c r="E43" s="15"/>
    </row>
    <row r="44" spans="1:5" ht="18.75">
      <c r="A44" s="15"/>
      <c r="B44" s="15"/>
      <c r="C44" s="15"/>
      <c r="D44" s="15"/>
      <c r="E44" s="15"/>
    </row>
    <row r="45" spans="1:5" ht="18.75">
      <c r="A45" s="15"/>
      <c r="B45" s="15"/>
      <c r="C45" s="15"/>
      <c r="D45" s="15"/>
      <c r="E45" s="15"/>
    </row>
    <row r="46" spans="1:5" ht="18.75">
      <c r="A46" s="15"/>
      <c r="B46" s="15"/>
      <c r="C46" s="15"/>
      <c r="D46" s="15"/>
      <c r="E46" s="15"/>
    </row>
    <row r="47" spans="1:5" ht="18.75">
      <c r="A47" s="15"/>
      <c r="B47" s="15"/>
      <c r="C47" s="15"/>
      <c r="D47" s="15"/>
      <c r="E47" s="15"/>
    </row>
    <row r="48" spans="1:5" ht="18.75">
      <c r="A48" s="15"/>
      <c r="B48" s="15"/>
      <c r="C48" s="15"/>
      <c r="D48" s="15"/>
      <c r="E48" s="15"/>
    </row>
  </sheetData>
  <sheetProtection/>
  <mergeCells count="7">
    <mergeCell ref="A38:E38"/>
    <mergeCell ref="B8:E8"/>
    <mergeCell ref="B4:E4"/>
    <mergeCell ref="B5:E5"/>
    <mergeCell ref="B6:E6"/>
    <mergeCell ref="B22:C22"/>
    <mergeCell ref="B19:C19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PK2</dc:creator>
  <cp:keywords/>
  <dc:description/>
  <cp:lastModifiedBy>user133</cp:lastModifiedBy>
  <cp:lastPrinted>2019-01-15T06:46:58Z</cp:lastPrinted>
  <dcterms:created xsi:type="dcterms:W3CDTF">2010-08-24T07:19:24Z</dcterms:created>
  <dcterms:modified xsi:type="dcterms:W3CDTF">2019-01-15T06:49:19Z</dcterms:modified>
  <cp:category/>
  <cp:version/>
  <cp:contentType/>
  <cp:contentStatus/>
</cp:coreProperties>
</file>