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Доходы!$A$123</definedName>
    <definedName name="REND_1" localSheetId="2">Источники!$A$22</definedName>
    <definedName name="REND_1" localSheetId="1">Расходы!$A$288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86" i="8" l="1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<sst xmlns="http://schemas.openxmlformats.org/spreadsheetml/2006/main" count="1385" uniqueCount="626">
  <si>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</si>
  <si>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</si>
  <si>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</si>
  <si>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</si>
  <si>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</si>
  <si>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</si>
  <si>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</si>
  <si>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</si>
  <si>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</si>
  <si>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</si>
  <si>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</si>
  <si>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</si>
  <si>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</si>
  <si>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</si>
  <si>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</si>
  <si>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</si>
  <si>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</si>
  <si>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</si>
  <si>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</si>
  <si>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</si>
  <si>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</si>
  <si>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</si>
  <si>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</si>
  <si>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</si>
  <si>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</si>
  <si>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</si>
  <si>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</si>
  <si>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</si>
  <si>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</si>
  <si>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</si>
  <si>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</si>
  <si>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</si>
  <si>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01.05.2017 г.</t>
  </si>
  <si>
    <t>01.05.2017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</si>
  <si>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</si>
  <si>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</si>
  <si>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79836084</t>
  </si>
  <si>
    <t>903</t>
  </si>
  <si>
    <t>41621101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</si>
  <si>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</si>
  <si>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</si>
  <si>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</si>
  <si>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</si>
  <si>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</si>
  <si>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</si>
  <si>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</si>
  <si>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</si>
  <si>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</si>
  <si>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</si>
  <si>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</si>
  <si>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</si>
  <si>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</si>
  <si>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</si>
  <si>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</si>
  <si>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</si>
  <si>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</si>
  <si>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</si>
  <si>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</si>
  <si>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</si>
  <si>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</si>
  <si>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</si>
  <si>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</si>
  <si>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</si>
  <si>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</si>
  <si>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</si>
  <si>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</si>
  <si>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</si>
  <si>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</si>
  <si>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</si>
  <si>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</si>
  <si>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000 10102020012200110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</si>
  <si>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</si>
  <si>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</si>
  <si>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</si>
  <si>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000 10102020014000110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</si>
  <si>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</si>
  <si>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</si>
  <si>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</si>
  <si>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</si>
  <si>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</si>
  <si>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</si>
  <si>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</si>
  <si>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</si>
  <si>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</si>
  <si>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</si>
  <si>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отмененному))</t>
  </si>
  <si>
    <t>000 10102050011000110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</si>
  <si>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</si>
  <si>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</si>
  <si>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</si>
  <si>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</si>
  <si>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</si>
  <si>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</si>
  <si>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</si>
  <si>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</si>
  <si>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</si>
  <si>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</si>
  <si>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</si>
  <si>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</si>
  <si>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</si>
  <si>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</si>
  <si>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</si>
  <si>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</si>
  <si>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</si>
  <si>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</si>
  <si>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</si>
  <si>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</si>
  <si>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</si>
  <si>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</si>
  <si>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</si>
  <si>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</si>
  <si>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</si>
  <si>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</si>
  <si>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</si>
  <si>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</si>
  <si>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</si>
  <si>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</si>
  <si>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</si>
  <si>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</si>
  <si>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</si>
  <si>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</si>
  <si>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</si>
  <si>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</si>
  <si>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</si>
  <si>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</si>
  <si>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</si>
  <si>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</si>
  <si>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</si>
  <si>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</si>
  <si>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</si>
  <si>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</si>
  <si>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</si>
  <si>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</si>
  <si>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</si>
  <si>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</si>
  <si>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</si>
  <si>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</si>
  <si>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</si>
  <si>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</si>
  <si>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</si>
  <si>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</si>
  <si>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</si>
  <si>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</si>
  <si>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</si>
  <si>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</si>
  <si>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</si>
  <si>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</si>
  <si>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</si>
  <si>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(пени)</t>
  </si>
  <si>
    <t>000 11105013130002120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</si>
  <si>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</si>
  <si>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</si>
  <si>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</si>
  <si>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</si>
  <si>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</si>
  <si>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</si>
  <si>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</si>
  <si>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</si>
  <si>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</si>
  <si>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</si>
  <si>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</si>
  <si>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</si>
  <si>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</si>
  <si>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</si>
  <si>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</si>
  <si>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000 11109045130001120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</si>
  <si>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</si>
  <si>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</si>
  <si>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</si>
  <si>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</si>
  <si>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</si>
  <si>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</si>
  <si>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</si>
  <si>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</si>
  <si>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</si>
  <si>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</si>
  <si>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</si>
  <si>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</si>
  <si>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</si>
  <si>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</si>
  <si>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</si>
  <si>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</si>
  <si>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</si>
  <si>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</si>
  <si>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</si>
  <si>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</si>
  <si>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</si>
  <si>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</si>
  <si>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</si>
  <si>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</si>
  <si>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</si>
  <si>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</si>
  <si>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</si>
  <si>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</si>
  <si>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</si>
  <si>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</si>
  <si>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</si>
  <si>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</si>
  <si>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</si>
  <si>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</si>
  <si>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</si>
  <si>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</si>
  <si>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</si>
  <si>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</si>
  <si>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</si>
  <si>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</si>
  <si>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</si>
  <si>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</si>
  <si>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</si>
  <si>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</si>
  <si>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</si>
  <si>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</si>
  <si>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</si>
  <si>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</si>
  <si>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</si>
  <si>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</si>
  <si>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</si>
  <si>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</si>
  <si>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</si>
  <si>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</si>
  <si>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</si>
  <si>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</si>
  <si>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</si>
  <si>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</si>
  <si>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</si>
  <si>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</si>
  <si>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</si>
  <si>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</si>
  <si>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</si>
  <si>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</si>
  <si>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</si>
  <si>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</si>
  <si>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</si>
  <si>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</si>
  <si>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</si>
  <si>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</si>
  <si>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</si>
  <si>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</si>
  <si>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</si>
  <si>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</si>
  <si>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</si>
  <si>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</si>
  <si>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</si>
  <si>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</si>
  <si>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</si>
  <si>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</si>
  <si>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</si>
  <si>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</si>
  <si>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</si>
  <si>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</si>
  <si>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</si>
  <si>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</si>
  <si>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</si>
  <si>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</si>
  <si>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</si>
  <si>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</si>
  <si>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</si>
  <si>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</si>
  <si>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</si>
  <si>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</si>
  <si>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</si>
  <si>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</si>
  <si>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</si>
  <si>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</si>
  <si>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</si>
  <si>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</si>
  <si>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</si>
  <si>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</si>
  <si>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</si>
  <si>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</si>
  <si>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</si>
  <si>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</si>
  <si>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</si>
  <si>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</si>
  <si>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</si>
  <si>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</si>
  <si>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</si>
  <si>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</si>
  <si>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</si>
  <si>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</si>
  <si>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</si>
  <si>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</si>
  <si>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</si>
  <si>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000 0100 0000000000 634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</si>
  <si>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</si>
  <si>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</si>
  <si>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</si>
  <si>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</si>
  <si>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</si>
  <si>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</si>
  <si>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</si>
  <si>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</si>
  <si>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</si>
  <si>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</si>
  <si>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</si>
  <si>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</si>
  <si>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</si>
  <si>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</si>
  <si>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</si>
  <si>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</si>
  <si>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</si>
  <si>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</si>
  <si>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</si>
  <si>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</si>
  <si>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</si>
  <si>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</si>
  <si>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</si>
  <si>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</si>
  <si>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</si>
  <si>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</si>
  <si>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</si>
  <si>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</si>
  <si>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</si>
  <si>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</si>
  <si>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</si>
  <si>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</si>
  <si>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000 0113 0000000000 600 </t>
  </si>
  <si>
    <t xml:space="preserve">000 0113 0000000000 630 </t>
  </si>
  <si>
    <t xml:space="preserve">000 0113 0000000000 634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</si>
  <si>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</si>
  <si>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</si>
  <si>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</si>
  <si>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</si>
  <si>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</si>
  <si>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</si>
  <si>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</si>
  <si>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</si>
  <si>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</si>
  <si>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</si>
  <si>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</si>
  <si>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</si>
  <si>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</si>
  <si>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</si>
  <si>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</si>
  <si>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</si>
  <si>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</si>
  <si>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000 0314 0000000000 500 </t>
  </si>
  <si>
    <t xml:space="preserve">000 0314 0000000000 540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</si>
  <si>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</si>
  <si>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</si>
  <si>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</si>
  <si>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</si>
  <si>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</si>
  <si>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</si>
  <si>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</si>
  <si>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</si>
  <si>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</si>
  <si>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</si>
  <si>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</si>
  <si>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</si>
  <si>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</si>
  <si>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</si>
  <si>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</si>
  <si>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</si>
  <si>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</si>
  <si>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</si>
  <si>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</si>
  <si>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</si>
  <si>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</si>
  <si>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</si>
  <si>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</si>
  <si>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</si>
  <si>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</si>
  <si>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</si>
  <si>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</si>
  <si>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</si>
  <si>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</si>
  <si>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</si>
  <si>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</si>
  <si>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</si>
  <si>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</si>
  <si>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</si>
  <si>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</si>
  <si>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</si>
  <si>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</si>
  <si>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</si>
  <si>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</si>
  <si>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</si>
  <si>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</si>
  <si>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</si>
  <si>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</si>
  <si>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</si>
  <si>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</si>
  <si>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</si>
  <si>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</si>
  <si>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</si>
  <si>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</si>
  <si>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</si>
  <si>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</si>
  <si>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</si>
  <si>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</si>
  <si>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</si>
  <si>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</si>
  <si>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</si>
  <si>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</si>
  <si>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</si>
  <si>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</si>
  <si>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</si>
  <si>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</si>
  <si>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</si>
  <si>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</si>
  <si>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</si>
  <si>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</si>
  <si>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</si>
  <si>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</si>
  <si>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</si>
  <si>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</si>
  <si>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</si>
  <si>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</si>
  <si>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</si>
  <si>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</si>
  <si>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</si>
  <si>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</si>
  <si>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</si>
  <si>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</si>
  <si>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</si>
  <si>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</si>
  <si>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</si>
  <si>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</si>
  <si>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</si>
  <si>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</si>
  <si>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</si>
  <si>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</si>
  <si>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</si>
  <si>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</si>
  <si>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</si>
  <si>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</si>
  <si>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</si>
  <si>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</si>
  <si>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</si>
  <si>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</si>
  <si>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</si>
  <si>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</si>
  <si>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</si>
  <si>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</si>
  <si>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</si>
  <si>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</si>
  <si>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</si>
  <si>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</si>
  <si>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</si>
  <si>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</si>
  <si>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</si>
  <si>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</si>
  <si>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</si>
  <si>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000 0709 0000000000 200 </t>
  </si>
  <si>
    <t xml:space="preserve">000 0709 0000000000 240 </t>
  </si>
  <si>
    <t xml:space="preserve">000 0709 0000000000 244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</si>
  <si>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</si>
  <si>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</si>
  <si>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</si>
  <si>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</si>
  <si>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</si>
  <si>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</si>
  <si>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</si>
  <si>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</si>
  <si>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</si>
  <si>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</si>
  <si>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</si>
  <si>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</si>
  <si>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</si>
  <si>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</si>
  <si>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</si>
  <si>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</si>
  <si>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</si>
  <si>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</si>
  <si>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</si>
  <si>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</si>
  <si>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</si>
  <si>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</si>
  <si>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</si>
  <si>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</si>
  <si>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</si>
  <si>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</si>
  <si>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</si>
  <si>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</si>
  <si>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</si>
  <si>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</si>
  <si>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</si>
  <si>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</si>
  <si>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</si>
  <si>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</si>
  <si>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</si>
  <si>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</si>
  <si>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</si>
  <si>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</si>
  <si>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</si>
  <si>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</si>
  <si>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</si>
  <si>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</si>
  <si>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</si>
  <si>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</si>
  <si>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</si>
  <si>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</si>
  <si>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</si>
  <si>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</si>
  <si>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</si>
  <si>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</si>
  <si>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</si>
  <si>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</si>
  <si>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</si>
  <si>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</si>
  <si>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</si>
  <si>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</si>
  <si>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</si>
  <si>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</si>
  <si>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</si>
  <si>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</si>
  <si>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</si>
  <si>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</si>
  <si>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</si>
  <si>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</si>
  <si>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</si>
  <si>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</si>
  <si>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</si>
  <si>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</si>
  <si>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</si>
  <si>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</si>
  <si>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000 1000 0000000000 600 </t>
  </si>
  <si>
    <t xml:space="preserve">000 1000 0000000000 630 </t>
  </si>
  <si>
    <t xml:space="preserve">000 1000 0000000000 634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</si>
  <si>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</si>
  <si>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</si>
  <si>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</si>
  <si>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</si>
  <si>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</si>
  <si>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</si>
  <si>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</si>
  <si>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</si>
  <si>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</si>
  <si>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</si>
  <si>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</si>
  <si>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</si>
  <si>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</si>
  <si>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</si>
  <si>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</si>
  <si>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</si>
  <si>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</si>
  <si>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</si>
  <si>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</si>
  <si>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</si>
  <si>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</si>
  <si>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</si>
  <si>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</si>
  <si>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</si>
  <si>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</si>
  <si>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</si>
  <si>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</si>
  <si>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</si>
  <si>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</si>
  <si>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</si>
  <si>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</si>
  <si>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</si>
  <si>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</si>
  <si>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</si>
  <si>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</si>
  <si>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</si>
  <si>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</si>
  <si>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</si>
  <si>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</si>
  <si>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</si>
  <si>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</si>
  <si>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</si>
  <si>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</si>
  <si>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</si>
  <si>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</si>
  <si>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</si>
  <si>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</si>
  <si>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</si>
  <si>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</si>
  <si>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</si>
  <si>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</si>
  <si>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</si>
  <si>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</si>
  <si>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000 1102 0000000000 612 </t>
  </si>
  <si>
    <t xml:space="preserve">000 1102 0000000000 630 </t>
  </si>
  <si>
    <t xml:space="preserve">000 1102 0000000000 634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</si>
  <si>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</si>
  <si>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</si>
  <si>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</si>
  <si>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</si>
  <si>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</si>
  <si>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</si>
  <si>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</si>
  <si>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</si>
  <si>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</si>
  <si>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</si>
  <si>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</si>
  <si>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</si>
  <si>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</si>
  <si>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</si>
  <si>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</si>
  <si>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</si>
  <si>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000 1201 0000000000 612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</si>
  <si>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</si>
  <si>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</si>
  <si>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</si>
  <si>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</si>
  <si>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</si>
  <si>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</si>
  <si>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</si>
  <si>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</si>
  <si>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</si>
  <si>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</si>
  <si>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</si>
  <si>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</si>
  <si>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</si>
  <si>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</si>
  <si>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</si>
  <si>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</si>
  <si>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</si>
  <si>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</si>
  <si>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</si>
  <si>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</si>
  <si>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</si>
  <si>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</si>
  <si>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</si>
  <si>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</si>
  <si>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</si>
  <si>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</si>
  <si>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</si>
  <si>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</si>
  <si>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</si>
  <si>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</si>
  <si>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007042</t>
  </si>
  <si>
    <t>EXPORT_VB_CODE</t>
  </si>
  <si>
    <t>Бюджет МО "Кингисеппское городское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</si>
</sst>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начальника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Е.Н.Егорчева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4"/>
  <sheetViews>
    <sheetView showGridLines="0" zoomScaleNormal="100" workbookViewId="0">
      <selection sqref="A1:F123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5.45" customHeight="1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09" t="s">
        <v>625</v>
      </c>
      <c r="C7" s="109"/>
      <c r="D7" s="109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324075865</v>
      </c>
      <c r="E19" s="38">
        <v>96739089.969999999</v>
      </c>
      <c r="F19" s="39">
        <f>IF(OR(D19="-",IF(E19="-",0,E19)&gt;=IF(D19="-",0,D19)),"-",IF(D19="-",0,D19)-IF(E19="-",0,E19))</f>
        <v>227336775.03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193828600</v>
      </c>
      <c r="E21" s="47">
        <v>61505560.109999999</v>
      </c>
      <c r="F21" s="49">
        <f>IF(OR(D21="-",IF(E21="-",0,E21)&gt;=IF(D21="-",0,D21)),"-",IF(D21="-",0,D21)-IF(E21="-",0,E21))</f>
        <v>132323039.89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107325000</v>
      </c>
      <c r="E22" s="47">
        <v>32121271.48</v>
      </c>
      <c r="F22" s="49">
        <f>IF(OR(D22="-",IF(E22="-",0,E22)&gt;=IF(D22="-",0,D22)),"-",IF(D22="-",0,D22)-IF(E22="-",0,E22))</f>
        <v>75203728.519999996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107325000</v>
      </c>
      <c r="E23" s="47">
        <v>32121271.48</v>
      </c>
      <c r="F23" s="49">
        <f>IF(OR(D23="-",IF(E23="-",0,E23)&gt;=IF(D23="-",0,D23)),"-",IF(D23="-",0,D23)-IF(E23="-",0,E23))</f>
        <v>75203728.519999996</v>
      </c>
    </row>
    <row r="24" spans="1:6" ht="51.6" x14ac:dyDescent="0.25">
      <c r="A24" s="51" t="s">
        <v>52</v>
      </c>
      <c r="B24" s="45" t="s">
        <v>10</v>
      </c>
      <c r="C24" s="82" t="s">
        <v>53</v>
      </c>
      <c r="D24" s="47">
        <v>105178500</v>
      </c>
      <c r="E24" s="47">
        <v>30924666.859999999</v>
      </c>
      <c r="F24" s="49">
        <f>IF(OR(D24="-",IF(E24="-",0,E24)&gt;=IF(D24="-",0,D24)),"-",IF(D24="-",0,D24)-IF(E24="-",0,E24))</f>
        <v>74253833.140000001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105178500</v>
      </c>
      <c r="E25" s="47">
        <v>30493819.629999999</v>
      </c>
      <c r="F25" s="49">
        <f>IF(OR(D25="-",IF(E25="-",0,E25)&gt;=IF(D25="-",0,D25)),"-",IF(D25="-",0,D25)-IF(E25="-",0,E25))</f>
        <v>74684680.370000005</v>
      </c>
    </row>
    <row r="26" spans="1:6" ht="61.8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297409.8</v>
      </c>
      <c r="F26" s="49" t="str">
        <f>IF(OR(D26="-",IF(E26="-",0,E26)&gt;=IF(D26="-",0,D26)),"-",IF(D26="-",0,D26)-IF(E26="-",0,E26))</f>
        <v>-</v>
      </c>
    </row>
    <row r="27" spans="1:6" ht="72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133002.29</v>
      </c>
      <c r="F27" s="49" t="str">
        <f>IF(OR(D27="-",IF(E27="-",0,E27)&gt;=IF(D27="-",0,D27)),"-",IF(D27="-",0,D27)-IF(E27="-",0,E27))</f>
        <v>-</v>
      </c>
    </row>
    <row r="28" spans="1:6" ht="61.8" x14ac:dyDescent="0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435.14</v>
      </c>
      <c r="F28" s="49" t="str">
        <f>IF(OR(D28="-",IF(E28="-",0,E28)&gt;=IF(D28="-",0,D28)),"-",IF(D28="-",0,D28)-IF(E28="-",0,E28))</f>
        <v>-</v>
      </c>
    </row>
    <row r="29" spans="1:6" ht="72" x14ac:dyDescent="0.25">
      <c r="A29" s="129" t="s">
        <v>63</v>
      </c>
      <c r="B29" s="45" t="s">
        <v>10</v>
      </c>
      <c r="C29" s="82" t="s">
        <v>64</v>
      </c>
      <c r="D29" s="47">
        <v>322000</v>
      </c>
      <c r="E29" s="47">
        <v>1002614.76</v>
      </c>
      <c r="F29" s="49" t="str">
        <f>IF(OR(D29="-",IF(E29="-",0,E29)&gt;=IF(D29="-",0,D29)),"-",IF(D29="-",0,D29)-IF(E29="-",0,E29))</f>
        <v>-</v>
      </c>
    </row>
    <row r="30" spans="1:6" ht="92.4" x14ac:dyDescent="0.25">
      <c r="A30" s="129" t="s">
        <v>65</v>
      </c>
      <c r="B30" s="45" t="s">
        <v>10</v>
      </c>
      <c r="C30" s="82" t="s">
        <v>66</v>
      </c>
      <c r="D30" s="47">
        <v>322000</v>
      </c>
      <c r="E30" s="47">
        <v>934499.29</v>
      </c>
      <c r="F30" s="49" t="str">
        <f>IF(OR(D30="-",IF(E30="-",0,E30)&gt;=IF(D30="-",0,D30)),"-",IF(D30="-",0,D30)-IF(E30="-",0,E30))</f>
        <v>-</v>
      </c>
    </row>
    <row r="31" spans="1:6" ht="82.2" x14ac:dyDescent="0.2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420.25</v>
      </c>
      <c r="F31" s="49" t="str">
        <f>IF(OR(D31="-",IF(E31="-",0,E31)&gt;=IF(D31="-",0,D31)),"-",IF(D31="-",0,D31)-IF(E31="-",0,E31))</f>
        <v>-</v>
      </c>
    </row>
    <row r="32" spans="1:6" ht="82.2" x14ac:dyDescent="0.2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1177.21</v>
      </c>
      <c r="F32" s="49" t="str">
        <f>IF(OR(D32="-",IF(E32="-",0,E32)&gt;=IF(D32="-",0,D32)),"-",IF(D32="-",0,D32)-IF(E32="-",0,E32))</f>
        <v>-</v>
      </c>
    </row>
    <row r="33" spans="1:6" ht="102.6" x14ac:dyDescent="0.25">
      <c r="A33" s="129" t="s">
        <v>71</v>
      </c>
      <c r="B33" s="45" t="s">
        <v>10</v>
      </c>
      <c r="C33" s="82" t="s">
        <v>72</v>
      </c>
      <c r="D33" s="47" t="s">
        <v>58</v>
      </c>
      <c r="E33" s="47">
        <v>371.15</v>
      </c>
      <c r="F33" s="49" t="str">
        <f>IF(OR(D33="-",IF(E33="-",0,E33)&gt;=IF(D33="-",0,D33)),"-",IF(D33="-",0,D33)-IF(E33="-",0,E33))</f>
        <v>-</v>
      </c>
    </row>
    <row r="34" spans="1:6" ht="82.2" x14ac:dyDescent="0.25">
      <c r="A34" s="129" t="s">
        <v>73</v>
      </c>
      <c r="B34" s="45" t="s">
        <v>10</v>
      </c>
      <c r="C34" s="82" t="s">
        <v>74</v>
      </c>
      <c r="D34" s="47" t="s">
        <v>58</v>
      </c>
      <c r="E34" s="47">
        <v>66146.86</v>
      </c>
      <c r="F34" s="49" t="str">
        <f>IF(OR(D34="-",IF(E34="-",0,E34)&gt;=IF(D34="-",0,D34)),"-",IF(D34="-",0,D34)-IF(E34="-",0,E34))</f>
        <v>-</v>
      </c>
    </row>
    <row r="35" spans="1:6" ht="31.2" x14ac:dyDescent="0.25">
      <c r="A35" s="51" t="s">
        <v>75</v>
      </c>
      <c r="B35" s="45" t="s">
        <v>10</v>
      </c>
      <c r="C35" s="82" t="s">
        <v>76</v>
      </c>
      <c r="D35" s="47">
        <v>1824500</v>
      </c>
      <c r="E35" s="47">
        <v>191937.11</v>
      </c>
      <c r="F35" s="49">
        <f>IF(OR(D35="-",IF(E35="-",0,E35)&gt;=IF(D35="-",0,D35)),"-",IF(D35="-",0,D35)-IF(E35="-",0,E35))</f>
        <v>1632562.8900000001</v>
      </c>
    </row>
    <row r="36" spans="1:6" ht="51.6" x14ac:dyDescent="0.25">
      <c r="A36" s="51" t="s">
        <v>77</v>
      </c>
      <c r="B36" s="45" t="s">
        <v>10</v>
      </c>
      <c r="C36" s="82" t="s">
        <v>78</v>
      </c>
      <c r="D36" s="47">
        <v>1824500</v>
      </c>
      <c r="E36" s="47">
        <v>191538.89</v>
      </c>
      <c r="F36" s="49">
        <f>IF(OR(D36="-",IF(E36="-",0,E36)&gt;=IF(D36="-",0,D36)),"-",IF(D36="-",0,D36)-IF(E36="-",0,E36))</f>
        <v>1632961.1099999999</v>
      </c>
    </row>
    <row r="37" spans="1:6" ht="41.4" x14ac:dyDescent="0.2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170.72</v>
      </c>
      <c r="F37" s="49" t="str">
        <f>IF(OR(D37="-",IF(E37="-",0,E37)&gt;=IF(D37="-",0,D37)),"-",IF(D37="-",0,D37)-IF(E37="-",0,E37))</f>
        <v>-</v>
      </c>
    </row>
    <row r="38" spans="1:6" ht="51.6" x14ac:dyDescent="0.2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227.5</v>
      </c>
      <c r="F38" s="49" t="str">
        <f>IF(OR(D38="-",IF(E38="-",0,E38)&gt;=IF(D38="-",0,D38)),"-",IF(D38="-",0,D38)-IF(E38="-",0,E38))</f>
        <v>-</v>
      </c>
    </row>
    <row r="39" spans="1:6" ht="41.4" x14ac:dyDescent="0.25">
      <c r="A39" s="51" t="s">
        <v>83</v>
      </c>
      <c r="B39" s="45" t="s">
        <v>10</v>
      </c>
      <c r="C39" s="82" t="s">
        <v>84</v>
      </c>
      <c r="D39" s="47" t="s">
        <v>58</v>
      </c>
      <c r="E39" s="47">
        <v>2052.75</v>
      </c>
      <c r="F39" s="49" t="str">
        <f>IF(OR(D39="-",IF(E39="-",0,E39)&gt;=IF(D39="-",0,D39)),"-",IF(D39="-",0,D39)-IF(E39="-",0,E39))</f>
        <v>-</v>
      </c>
    </row>
    <row r="40" spans="1:6" ht="61.8" x14ac:dyDescent="0.25">
      <c r="A40" s="129" t="s">
        <v>85</v>
      </c>
      <c r="B40" s="45" t="s">
        <v>10</v>
      </c>
      <c r="C40" s="82" t="s">
        <v>86</v>
      </c>
      <c r="D40" s="47" t="s">
        <v>58</v>
      </c>
      <c r="E40" s="47">
        <v>2052.75</v>
      </c>
      <c r="F40" s="49" t="str">
        <f>IF(OR(D40="-",IF(E40="-",0,E40)&gt;=IF(D40="-",0,D40)),"-",IF(D40="-",0,D40)-IF(E40="-",0,E40))</f>
        <v>-</v>
      </c>
    </row>
    <row r="41" spans="1:6" ht="21" x14ac:dyDescent="0.25">
      <c r="A41" s="51" t="s">
        <v>87</v>
      </c>
      <c r="B41" s="45" t="s">
        <v>10</v>
      </c>
      <c r="C41" s="82" t="s">
        <v>88</v>
      </c>
      <c r="D41" s="47">
        <v>3358700</v>
      </c>
      <c r="E41" s="47">
        <v>971241.37</v>
      </c>
      <c r="F41" s="49">
        <f>IF(OR(D41="-",IF(E41="-",0,E41)&gt;=IF(D41="-",0,D41)),"-",IF(D41="-",0,D41)-IF(E41="-",0,E41))</f>
        <v>2387458.63</v>
      </c>
    </row>
    <row r="42" spans="1:6" ht="21" x14ac:dyDescent="0.25">
      <c r="A42" s="51" t="s">
        <v>89</v>
      </c>
      <c r="B42" s="45" t="s">
        <v>10</v>
      </c>
      <c r="C42" s="82" t="s">
        <v>90</v>
      </c>
      <c r="D42" s="47">
        <v>3358700</v>
      </c>
      <c r="E42" s="47">
        <v>971241.37</v>
      </c>
      <c r="F42" s="49">
        <f>IF(OR(D42="-",IF(E42="-",0,E42)&gt;=IF(D42="-",0,D42)),"-",IF(D42="-",0,D42)-IF(E42="-",0,E42))</f>
        <v>2387458.63</v>
      </c>
    </row>
    <row r="43" spans="1:6" ht="51.6" x14ac:dyDescent="0.25">
      <c r="A43" s="51" t="s">
        <v>91</v>
      </c>
      <c r="B43" s="45" t="s">
        <v>10</v>
      </c>
      <c r="C43" s="82" t="s">
        <v>92</v>
      </c>
      <c r="D43" s="47">
        <v>1142000</v>
      </c>
      <c r="E43" s="47">
        <v>374404.26</v>
      </c>
      <c r="F43" s="49">
        <f>IF(OR(D43="-",IF(E43="-",0,E43)&gt;=IF(D43="-",0,D43)),"-",IF(D43="-",0,D43)-IF(E43="-",0,E43))</f>
        <v>767595.74</v>
      </c>
    </row>
    <row r="44" spans="1:6" ht="61.8" x14ac:dyDescent="0.25">
      <c r="A44" s="129" t="s">
        <v>93</v>
      </c>
      <c r="B44" s="45" t="s">
        <v>10</v>
      </c>
      <c r="C44" s="82" t="s">
        <v>94</v>
      </c>
      <c r="D44" s="47" t="s">
        <v>58</v>
      </c>
      <c r="E44" s="47">
        <v>3926.55</v>
      </c>
      <c r="F44" s="49" t="str">
        <f>IF(OR(D44="-",IF(E44="-",0,E44)&gt;=IF(D44="-",0,D44)),"-",IF(D44="-",0,D44)-IF(E44="-",0,E44))</f>
        <v>-</v>
      </c>
    </row>
    <row r="45" spans="1:6" ht="51.6" x14ac:dyDescent="0.25">
      <c r="A45" s="51" t="s">
        <v>95</v>
      </c>
      <c r="B45" s="45" t="s">
        <v>10</v>
      </c>
      <c r="C45" s="82" t="s">
        <v>96</v>
      </c>
      <c r="D45" s="47">
        <v>2216700</v>
      </c>
      <c r="E45" s="47">
        <v>664274.27</v>
      </c>
      <c r="F45" s="49">
        <f>IF(OR(D45="-",IF(E45="-",0,E45)&gt;=IF(D45="-",0,D45)),"-",IF(D45="-",0,D45)-IF(E45="-",0,E45))</f>
        <v>1552425.73</v>
      </c>
    </row>
    <row r="46" spans="1:6" ht="51.6" x14ac:dyDescent="0.25">
      <c r="A46" s="51" t="s">
        <v>97</v>
      </c>
      <c r="B46" s="45" t="s">
        <v>10</v>
      </c>
      <c r="C46" s="82" t="s">
        <v>98</v>
      </c>
      <c r="D46" s="47" t="s">
        <v>58</v>
      </c>
      <c r="E46" s="47">
        <v>-71363.710000000006</v>
      </c>
      <c r="F46" s="49" t="str">
        <f>IF(OR(D46="-",IF(E46="-",0,E46)&gt;=IF(D46="-",0,D46)),"-",IF(D46="-",0,D46)-IF(E46="-",0,E46))</f>
        <v>-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79000</v>
      </c>
      <c r="E47" s="47">
        <v>67102</v>
      </c>
      <c r="F47" s="49">
        <f>IF(OR(D47="-",IF(E47="-",0,E47)&gt;=IF(D47="-",0,D47)),"-",IF(D47="-",0,D47)-IF(E47="-",0,E47))</f>
        <v>11898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>
        <v>79000</v>
      </c>
      <c r="E48" s="47">
        <v>67102</v>
      </c>
      <c r="F48" s="49">
        <f>IF(OR(D48="-",IF(E48="-",0,E48)&gt;=IF(D48="-",0,D48)),"-",IF(D48="-",0,D48)-IF(E48="-",0,E48))</f>
        <v>11898</v>
      </c>
    </row>
    <row r="49" spans="1:6" x14ac:dyDescent="0.25">
      <c r="A49" s="51" t="s">
        <v>101</v>
      </c>
      <c r="B49" s="45" t="s">
        <v>10</v>
      </c>
      <c r="C49" s="82" t="s">
        <v>103</v>
      </c>
      <c r="D49" s="47">
        <v>79000</v>
      </c>
      <c r="E49" s="47">
        <v>67102</v>
      </c>
      <c r="F49" s="49">
        <f>IF(OR(D49="-",IF(E49="-",0,E49)&gt;=IF(D49="-",0,D49)),"-",IF(D49="-",0,D49)-IF(E49="-",0,E49))</f>
        <v>11898</v>
      </c>
    </row>
    <row r="50" spans="1:6" ht="31.2" x14ac:dyDescent="0.25">
      <c r="A50" s="51" t="s">
        <v>104</v>
      </c>
      <c r="B50" s="45" t="s">
        <v>10</v>
      </c>
      <c r="C50" s="82" t="s">
        <v>105</v>
      </c>
      <c r="D50" s="47">
        <v>79000</v>
      </c>
      <c r="E50" s="47">
        <v>67102</v>
      </c>
      <c r="F50" s="49">
        <f>IF(OR(D50="-",IF(E50="-",0,E50)&gt;=IF(D50="-",0,D50)),"-",IF(D50="-",0,D50)-IF(E50="-",0,E50))</f>
        <v>11898</v>
      </c>
    </row>
    <row r="51" spans="1:6" x14ac:dyDescent="0.25">
      <c r="A51" s="51" t="s">
        <v>106</v>
      </c>
      <c r="B51" s="45" t="s">
        <v>10</v>
      </c>
      <c r="C51" s="82" t="s">
        <v>107</v>
      </c>
      <c r="D51" s="47">
        <v>39762000</v>
      </c>
      <c r="E51" s="47">
        <v>13722968.33</v>
      </c>
      <c r="F51" s="49">
        <f>IF(OR(D51="-",IF(E51="-",0,E51)&gt;=IF(D51="-",0,D51)),"-",IF(D51="-",0,D51)-IF(E51="-",0,E51))</f>
        <v>26039031.670000002</v>
      </c>
    </row>
    <row r="52" spans="1:6" x14ac:dyDescent="0.25">
      <c r="A52" s="51" t="s">
        <v>108</v>
      </c>
      <c r="B52" s="45" t="s">
        <v>10</v>
      </c>
      <c r="C52" s="82" t="s">
        <v>109</v>
      </c>
      <c r="D52" s="47">
        <v>2312000</v>
      </c>
      <c r="E52" s="47">
        <v>157634.26</v>
      </c>
      <c r="F52" s="49">
        <f>IF(OR(D52="-",IF(E52="-",0,E52)&gt;=IF(D52="-",0,D52)),"-",IF(D52="-",0,D52)-IF(E52="-",0,E52))</f>
        <v>2154365.7400000002</v>
      </c>
    </row>
    <row r="53" spans="1:6" ht="31.2" x14ac:dyDescent="0.25">
      <c r="A53" s="51" t="s">
        <v>110</v>
      </c>
      <c r="B53" s="45" t="s">
        <v>10</v>
      </c>
      <c r="C53" s="82" t="s">
        <v>111</v>
      </c>
      <c r="D53" s="47">
        <v>2312000</v>
      </c>
      <c r="E53" s="47">
        <v>157634.26</v>
      </c>
      <c r="F53" s="49">
        <f>IF(OR(D53="-",IF(E53="-",0,E53)&gt;=IF(D53="-",0,D53)),"-",IF(D53="-",0,D53)-IF(E53="-",0,E53))</f>
        <v>2154365.7400000002</v>
      </c>
    </row>
    <row r="54" spans="1:6" ht="51.6" x14ac:dyDescent="0.25">
      <c r="A54" s="51" t="s">
        <v>112</v>
      </c>
      <c r="B54" s="45" t="s">
        <v>10</v>
      </c>
      <c r="C54" s="82" t="s">
        <v>113</v>
      </c>
      <c r="D54" s="47">
        <v>2312000</v>
      </c>
      <c r="E54" s="47">
        <v>150209.5</v>
      </c>
      <c r="F54" s="49">
        <f>IF(OR(D54="-",IF(E54="-",0,E54)&gt;=IF(D54="-",0,D54)),"-",IF(D54="-",0,D54)-IF(E54="-",0,E54))</f>
        <v>2161790.5</v>
      </c>
    </row>
    <row r="55" spans="1:6" ht="41.4" x14ac:dyDescent="0.25">
      <c r="A55" s="51" t="s">
        <v>114</v>
      </c>
      <c r="B55" s="45" t="s">
        <v>10</v>
      </c>
      <c r="C55" s="82" t="s">
        <v>115</v>
      </c>
      <c r="D55" s="47" t="s">
        <v>58</v>
      </c>
      <c r="E55" s="47">
        <v>7424.76</v>
      </c>
      <c r="F55" s="49" t="str">
        <f>IF(OR(D55="-",IF(E55="-",0,E55)&gt;=IF(D55="-",0,D55)),"-",IF(D55="-",0,D55)-IF(E55="-",0,E55))</f>
        <v>-</v>
      </c>
    </row>
    <row r="56" spans="1:6" x14ac:dyDescent="0.25">
      <c r="A56" s="51" t="s">
        <v>116</v>
      </c>
      <c r="B56" s="45" t="s">
        <v>10</v>
      </c>
      <c r="C56" s="82" t="s">
        <v>117</v>
      </c>
      <c r="D56" s="47">
        <v>37450000</v>
      </c>
      <c r="E56" s="47">
        <v>13565334.07</v>
      </c>
      <c r="F56" s="49">
        <f>IF(OR(D56="-",IF(E56="-",0,E56)&gt;=IF(D56="-",0,D56)),"-",IF(D56="-",0,D56)-IF(E56="-",0,E56))</f>
        <v>23884665.93</v>
      </c>
    </row>
    <row r="57" spans="1:6" x14ac:dyDescent="0.25">
      <c r="A57" s="51" t="s">
        <v>118</v>
      </c>
      <c r="B57" s="45" t="s">
        <v>10</v>
      </c>
      <c r="C57" s="82" t="s">
        <v>119</v>
      </c>
      <c r="D57" s="47">
        <v>32207000</v>
      </c>
      <c r="E57" s="47">
        <v>13356072.16</v>
      </c>
      <c r="F57" s="49">
        <f>IF(OR(D57="-",IF(E57="-",0,E57)&gt;=IF(D57="-",0,D57)),"-",IF(D57="-",0,D57)-IF(E57="-",0,E57))</f>
        <v>18850927.84</v>
      </c>
    </row>
    <row r="58" spans="1:6" ht="21" x14ac:dyDescent="0.25">
      <c r="A58" s="51" t="s">
        <v>120</v>
      </c>
      <c r="B58" s="45" t="s">
        <v>10</v>
      </c>
      <c r="C58" s="82" t="s">
        <v>121</v>
      </c>
      <c r="D58" s="47">
        <v>32207000</v>
      </c>
      <c r="E58" s="47">
        <v>13356072.16</v>
      </c>
      <c r="F58" s="49">
        <f>IF(OR(D58="-",IF(E58="-",0,E58)&gt;=IF(D58="-",0,D58)),"-",IF(D58="-",0,D58)-IF(E58="-",0,E58))</f>
        <v>18850927.84</v>
      </c>
    </row>
    <row r="59" spans="1:6" ht="41.4" x14ac:dyDescent="0.25">
      <c r="A59" s="51" t="s">
        <v>122</v>
      </c>
      <c r="B59" s="45" t="s">
        <v>10</v>
      </c>
      <c r="C59" s="82" t="s">
        <v>123</v>
      </c>
      <c r="D59" s="47">
        <v>32207000</v>
      </c>
      <c r="E59" s="47">
        <v>13235651.810000001</v>
      </c>
      <c r="F59" s="49">
        <f>IF(OR(D59="-",IF(E59="-",0,E59)&gt;=IF(D59="-",0,D59)),"-",IF(D59="-",0,D59)-IF(E59="-",0,E59))</f>
        <v>18971348.189999998</v>
      </c>
    </row>
    <row r="60" spans="1:6" ht="31.2" x14ac:dyDescent="0.25">
      <c r="A60" s="51" t="s">
        <v>124</v>
      </c>
      <c r="B60" s="45" t="s">
        <v>10</v>
      </c>
      <c r="C60" s="82" t="s">
        <v>125</v>
      </c>
      <c r="D60" s="47" t="s">
        <v>58</v>
      </c>
      <c r="E60" s="47">
        <v>144582.35</v>
      </c>
      <c r="F60" s="49" t="str">
        <f>IF(OR(D60="-",IF(E60="-",0,E60)&gt;=IF(D60="-",0,D60)),"-",IF(D60="-",0,D60)-IF(E60="-",0,E60))</f>
        <v>-</v>
      </c>
    </row>
    <row r="61" spans="1:6" ht="51.6" x14ac:dyDescent="0.25">
      <c r="A61" s="51" t="s">
        <v>126</v>
      </c>
      <c r="B61" s="45" t="s">
        <v>10</v>
      </c>
      <c r="C61" s="82" t="s">
        <v>127</v>
      </c>
      <c r="D61" s="47" t="s">
        <v>58</v>
      </c>
      <c r="E61" s="47">
        <v>-24162</v>
      </c>
      <c r="F61" s="49" t="str">
        <f>IF(OR(D61="-",IF(E61="-",0,E61)&gt;=IF(D61="-",0,D61)),"-",IF(D61="-",0,D61)-IF(E61="-",0,E61))</f>
        <v>-</v>
      </c>
    </row>
    <row r="62" spans="1:6" x14ac:dyDescent="0.25">
      <c r="A62" s="51" t="s">
        <v>128</v>
      </c>
      <c r="B62" s="45" t="s">
        <v>10</v>
      </c>
      <c r="C62" s="82" t="s">
        <v>129</v>
      </c>
      <c r="D62" s="47">
        <v>5243000</v>
      </c>
      <c r="E62" s="47">
        <v>209261.91</v>
      </c>
      <c r="F62" s="49">
        <f>IF(OR(D62="-",IF(E62="-",0,E62)&gt;=IF(D62="-",0,D62)),"-",IF(D62="-",0,D62)-IF(E62="-",0,E62))</f>
        <v>5033738.09</v>
      </c>
    </row>
    <row r="63" spans="1:6" ht="21" x14ac:dyDescent="0.25">
      <c r="A63" s="51" t="s">
        <v>130</v>
      </c>
      <c r="B63" s="45" t="s">
        <v>10</v>
      </c>
      <c r="C63" s="82" t="s">
        <v>131</v>
      </c>
      <c r="D63" s="47">
        <v>5243000</v>
      </c>
      <c r="E63" s="47">
        <v>209261.91</v>
      </c>
      <c r="F63" s="49">
        <f>IF(OR(D63="-",IF(E63="-",0,E63)&gt;=IF(D63="-",0,D63)),"-",IF(D63="-",0,D63)-IF(E63="-",0,E63))</f>
        <v>5033738.09</v>
      </c>
    </row>
    <row r="64" spans="1:6" ht="41.4" x14ac:dyDescent="0.25">
      <c r="A64" s="51" t="s">
        <v>132</v>
      </c>
      <c r="B64" s="45" t="s">
        <v>10</v>
      </c>
      <c r="C64" s="82" t="s">
        <v>133</v>
      </c>
      <c r="D64" s="47">
        <v>5243000</v>
      </c>
      <c r="E64" s="47">
        <v>206913.96</v>
      </c>
      <c r="F64" s="49">
        <f>IF(OR(D64="-",IF(E64="-",0,E64)&gt;=IF(D64="-",0,D64)),"-",IF(D64="-",0,D64)-IF(E64="-",0,E64))</f>
        <v>5036086.04</v>
      </c>
    </row>
    <row r="65" spans="1:6" ht="31.2" x14ac:dyDescent="0.25">
      <c r="A65" s="51" t="s">
        <v>134</v>
      </c>
      <c r="B65" s="45" t="s">
        <v>10</v>
      </c>
      <c r="C65" s="82" t="s">
        <v>135</v>
      </c>
      <c r="D65" s="47" t="s">
        <v>58</v>
      </c>
      <c r="E65" s="47">
        <v>2347.9499999999998</v>
      </c>
      <c r="F65" s="49" t="str">
        <f>IF(OR(D65="-",IF(E65="-",0,E65)&gt;=IF(D65="-",0,D65)),"-",IF(D65="-",0,D65)-IF(E65="-",0,E65))</f>
        <v>-</v>
      </c>
    </row>
    <row r="66" spans="1:6" ht="31.2" x14ac:dyDescent="0.25">
      <c r="A66" s="51" t="s">
        <v>136</v>
      </c>
      <c r="B66" s="45" t="s">
        <v>10</v>
      </c>
      <c r="C66" s="82" t="s">
        <v>137</v>
      </c>
      <c r="D66" s="47">
        <v>30917150</v>
      </c>
      <c r="E66" s="47">
        <v>8221196.79</v>
      </c>
      <c r="F66" s="49">
        <f>IF(OR(D66="-",IF(E66="-",0,E66)&gt;=IF(D66="-",0,D66)),"-",IF(D66="-",0,D66)-IF(E66="-",0,E66))</f>
        <v>22695953.210000001</v>
      </c>
    </row>
    <row r="67" spans="1:6" ht="51.6" x14ac:dyDescent="0.25">
      <c r="A67" s="51" t="s">
        <v>138</v>
      </c>
      <c r="B67" s="45" t="s">
        <v>10</v>
      </c>
      <c r="C67" s="82" t="s">
        <v>139</v>
      </c>
      <c r="D67" s="47" t="s">
        <v>58</v>
      </c>
      <c r="E67" s="47">
        <v>900000</v>
      </c>
      <c r="F67" s="49" t="str">
        <f>IF(OR(D67="-",IF(E67="-",0,E67)&gt;=IF(D67="-",0,D67)),"-",IF(D67="-",0,D67)-IF(E67="-",0,E67))</f>
        <v>-</v>
      </c>
    </row>
    <row r="68" spans="1:6" ht="41.4" x14ac:dyDescent="0.25">
      <c r="A68" s="51" t="s">
        <v>140</v>
      </c>
      <c r="B68" s="45" t="s">
        <v>10</v>
      </c>
      <c r="C68" s="82" t="s">
        <v>141</v>
      </c>
      <c r="D68" s="47" t="s">
        <v>58</v>
      </c>
      <c r="E68" s="47">
        <v>900000</v>
      </c>
      <c r="F68" s="49" t="str">
        <f>IF(OR(D68="-",IF(E68="-",0,E68)&gt;=IF(D68="-",0,D68)),"-",IF(D68="-",0,D68)-IF(E68="-",0,E68))</f>
        <v>-</v>
      </c>
    </row>
    <row r="69" spans="1:6" ht="61.8" x14ac:dyDescent="0.25">
      <c r="A69" s="129" t="s">
        <v>142</v>
      </c>
      <c r="B69" s="45" t="s">
        <v>10</v>
      </c>
      <c r="C69" s="82" t="s">
        <v>143</v>
      </c>
      <c r="D69" s="47">
        <v>26105950</v>
      </c>
      <c r="E69" s="47">
        <v>5889513.2400000002</v>
      </c>
      <c r="F69" s="49">
        <f>IF(OR(D69="-",IF(E69="-",0,E69)&gt;=IF(D69="-",0,D69)),"-",IF(D69="-",0,D69)-IF(E69="-",0,E69))</f>
        <v>20216436.759999998</v>
      </c>
    </row>
    <row r="70" spans="1:6" ht="51.6" x14ac:dyDescent="0.25">
      <c r="A70" s="51" t="s">
        <v>144</v>
      </c>
      <c r="B70" s="45" t="s">
        <v>10</v>
      </c>
      <c r="C70" s="82" t="s">
        <v>145</v>
      </c>
      <c r="D70" s="47">
        <v>18314850</v>
      </c>
      <c r="E70" s="47">
        <v>3703609.07</v>
      </c>
      <c r="F70" s="49">
        <f>IF(OR(D70="-",IF(E70="-",0,E70)&gt;=IF(D70="-",0,D70)),"-",IF(D70="-",0,D70)-IF(E70="-",0,E70))</f>
        <v>14611240.93</v>
      </c>
    </row>
    <row r="71" spans="1:6" ht="61.8" x14ac:dyDescent="0.25">
      <c r="A71" s="129" t="s">
        <v>146</v>
      </c>
      <c r="B71" s="45" t="s">
        <v>10</v>
      </c>
      <c r="C71" s="82" t="s">
        <v>147</v>
      </c>
      <c r="D71" s="47">
        <v>18314850</v>
      </c>
      <c r="E71" s="47">
        <v>3703609.07</v>
      </c>
      <c r="F71" s="49">
        <f>IF(OR(D71="-",IF(E71="-",0,E71)&gt;=IF(D71="-",0,D71)),"-",IF(D71="-",0,D71)-IF(E71="-",0,E71))</f>
        <v>14611240.93</v>
      </c>
    </row>
    <row r="72" spans="1:6" ht="61.8" x14ac:dyDescent="0.25">
      <c r="A72" s="129" t="s">
        <v>148</v>
      </c>
      <c r="B72" s="45" t="s">
        <v>10</v>
      </c>
      <c r="C72" s="82" t="s">
        <v>149</v>
      </c>
      <c r="D72" s="47" t="s">
        <v>58</v>
      </c>
      <c r="E72" s="47">
        <v>324.93</v>
      </c>
      <c r="F72" s="49" t="str">
        <f>IF(OR(D72="-",IF(E72="-",0,E72)&gt;=IF(D72="-",0,D72)),"-",IF(D72="-",0,D72)-IF(E72="-",0,E72))</f>
        <v>-</v>
      </c>
    </row>
    <row r="73" spans="1:6" ht="51.6" x14ac:dyDescent="0.25">
      <c r="A73" s="129" t="s">
        <v>150</v>
      </c>
      <c r="B73" s="45" t="s">
        <v>10</v>
      </c>
      <c r="C73" s="82" t="s">
        <v>151</v>
      </c>
      <c r="D73" s="47">
        <v>75800</v>
      </c>
      <c r="E73" s="47">
        <v>7761.27</v>
      </c>
      <c r="F73" s="49">
        <f>IF(OR(D73="-",IF(E73="-",0,E73)&gt;=IF(D73="-",0,D73)),"-",IF(D73="-",0,D73)-IF(E73="-",0,E73))</f>
        <v>68038.73</v>
      </c>
    </row>
    <row r="74" spans="1:6" ht="51.6" x14ac:dyDescent="0.25">
      <c r="A74" s="51" t="s">
        <v>152</v>
      </c>
      <c r="B74" s="45" t="s">
        <v>10</v>
      </c>
      <c r="C74" s="82" t="s">
        <v>153</v>
      </c>
      <c r="D74" s="47">
        <v>75800</v>
      </c>
      <c r="E74" s="47">
        <v>7761.27</v>
      </c>
      <c r="F74" s="49">
        <f>IF(OR(D74="-",IF(E74="-",0,E74)&gt;=IF(D74="-",0,D74)),"-",IF(D74="-",0,D74)-IF(E74="-",0,E74))</f>
        <v>68038.73</v>
      </c>
    </row>
    <row r="75" spans="1:6" ht="31.2" x14ac:dyDescent="0.25">
      <c r="A75" s="51" t="s">
        <v>154</v>
      </c>
      <c r="B75" s="45" t="s">
        <v>10</v>
      </c>
      <c r="C75" s="82" t="s">
        <v>155</v>
      </c>
      <c r="D75" s="47">
        <v>7715300</v>
      </c>
      <c r="E75" s="47">
        <v>2178142.9</v>
      </c>
      <c r="F75" s="49">
        <f>IF(OR(D75="-",IF(E75="-",0,E75)&gt;=IF(D75="-",0,D75)),"-",IF(D75="-",0,D75)-IF(E75="-",0,E75))</f>
        <v>5537157.0999999996</v>
      </c>
    </row>
    <row r="76" spans="1:6" ht="21" x14ac:dyDescent="0.25">
      <c r="A76" s="51" t="s">
        <v>156</v>
      </c>
      <c r="B76" s="45" t="s">
        <v>10</v>
      </c>
      <c r="C76" s="82" t="s">
        <v>157</v>
      </c>
      <c r="D76" s="47">
        <v>7715300</v>
      </c>
      <c r="E76" s="47">
        <v>2178142.9</v>
      </c>
      <c r="F76" s="49">
        <f>IF(OR(D76="-",IF(E76="-",0,E76)&gt;=IF(D76="-",0,D76)),"-",IF(D76="-",0,D76)-IF(E76="-",0,E76))</f>
        <v>5537157.0999999996</v>
      </c>
    </row>
    <row r="77" spans="1:6" ht="61.8" x14ac:dyDescent="0.25">
      <c r="A77" s="129" t="s">
        <v>158</v>
      </c>
      <c r="B77" s="45" t="s">
        <v>10</v>
      </c>
      <c r="C77" s="82" t="s">
        <v>159</v>
      </c>
      <c r="D77" s="47">
        <v>4811200</v>
      </c>
      <c r="E77" s="47">
        <v>1431683.55</v>
      </c>
      <c r="F77" s="49">
        <f>IF(OR(D77="-",IF(E77="-",0,E77)&gt;=IF(D77="-",0,D77)),"-",IF(D77="-",0,D77)-IF(E77="-",0,E77))</f>
        <v>3379516.45</v>
      </c>
    </row>
    <row r="78" spans="1:6" ht="61.8" x14ac:dyDescent="0.25">
      <c r="A78" s="129" t="s">
        <v>160</v>
      </c>
      <c r="B78" s="45" t="s">
        <v>10</v>
      </c>
      <c r="C78" s="82" t="s">
        <v>161</v>
      </c>
      <c r="D78" s="47">
        <v>4811200</v>
      </c>
      <c r="E78" s="47">
        <v>1431683.55</v>
      </c>
      <c r="F78" s="49">
        <f>IF(OR(D78="-",IF(E78="-",0,E78)&gt;=IF(D78="-",0,D78)),"-",IF(D78="-",0,D78)-IF(E78="-",0,E78))</f>
        <v>3379516.45</v>
      </c>
    </row>
    <row r="79" spans="1:6" ht="51.6" x14ac:dyDescent="0.25">
      <c r="A79" s="51" t="s">
        <v>162</v>
      </c>
      <c r="B79" s="45" t="s">
        <v>10</v>
      </c>
      <c r="C79" s="82" t="s">
        <v>163</v>
      </c>
      <c r="D79" s="47">
        <v>4811200</v>
      </c>
      <c r="E79" s="47">
        <v>1431683.55</v>
      </c>
      <c r="F79" s="49">
        <f>IF(OR(D79="-",IF(E79="-",0,E79)&gt;=IF(D79="-",0,D79)),"-",IF(D79="-",0,D79)-IF(E79="-",0,E79))</f>
        <v>3379516.45</v>
      </c>
    </row>
    <row r="80" spans="1:6" ht="61.8" x14ac:dyDescent="0.25">
      <c r="A80" s="129" t="s">
        <v>164</v>
      </c>
      <c r="B80" s="45" t="s">
        <v>10</v>
      </c>
      <c r="C80" s="82" t="s">
        <v>165</v>
      </c>
      <c r="D80" s="47">
        <v>4811200</v>
      </c>
      <c r="E80" s="47">
        <v>1431683.55</v>
      </c>
      <c r="F80" s="49">
        <f>IF(OR(D80="-",IF(E80="-",0,E80)&gt;=IF(D80="-",0,D80)),"-",IF(D80="-",0,D80)-IF(E80="-",0,E80))</f>
        <v>3379516.45</v>
      </c>
    </row>
    <row r="81" spans="1:6" ht="21" x14ac:dyDescent="0.25">
      <c r="A81" s="51" t="s">
        <v>166</v>
      </c>
      <c r="B81" s="45" t="s">
        <v>10</v>
      </c>
      <c r="C81" s="82" t="s">
        <v>167</v>
      </c>
      <c r="D81" s="47">
        <v>549350</v>
      </c>
      <c r="E81" s="47">
        <v>350074.84</v>
      </c>
      <c r="F81" s="49">
        <f>IF(OR(D81="-",IF(E81="-",0,E81)&gt;=IF(D81="-",0,D81)),"-",IF(D81="-",0,D81)-IF(E81="-",0,E81))</f>
        <v>199275.15999999997</v>
      </c>
    </row>
    <row r="82" spans="1:6" x14ac:dyDescent="0.25">
      <c r="A82" s="51" t="s">
        <v>168</v>
      </c>
      <c r="B82" s="45" t="s">
        <v>10</v>
      </c>
      <c r="C82" s="82" t="s">
        <v>169</v>
      </c>
      <c r="D82" s="47">
        <v>320000</v>
      </c>
      <c r="E82" s="47">
        <v>98600</v>
      </c>
      <c r="F82" s="49">
        <f>IF(OR(D82="-",IF(E82="-",0,E82)&gt;=IF(D82="-",0,D82)),"-",IF(D82="-",0,D82)-IF(E82="-",0,E82))</f>
        <v>221400</v>
      </c>
    </row>
    <row r="83" spans="1:6" x14ac:dyDescent="0.25">
      <c r="A83" s="51" t="s">
        <v>170</v>
      </c>
      <c r="B83" s="45" t="s">
        <v>10</v>
      </c>
      <c r="C83" s="82" t="s">
        <v>171</v>
      </c>
      <c r="D83" s="47">
        <v>320000</v>
      </c>
      <c r="E83" s="47">
        <v>98600</v>
      </c>
      <c r="F83" s="49">
        <f>IF(OR(D83="-",IF(E83="-",0,E83)&gt;=IF(D83="-",0,D83)),"-",IF(D83="-",0,D83)-IF(E83="-",0,E83))</f>
        <v>221400</v>
      </c>
    </row>
    <row r="84" spans="1:6" ht="21" x14ac:dyDescent="0.25">
      <c r="A84" s="51" t="s">
        <v>172</v>
      </c>
      <c r="B84" s="45" t="s">
        <v>10</v>
      </c>
      <c r="C84" s="82" t="s">
        <v>173</v>
      </c>
      <c r="D84" s="47">
        <v>320000</v>
      </c>
      <c r="E84" s="47">
        <v>98600</v>
      </c>
      <c r="F84" s="49">
        <f>IF(OR(D84="-",IF(E84="-",0,E84)&gt;=IF(D84="-",0,D84)),"-",IF(D84="-",0,D84)-IF(E84="-",0,E84))</f>
        <v>221400</v>
      </c>
    </row>
    <row r="85" spans="1:6" x14ac:dyDescent="0.25">
      <c r="A85" s="51" t="s">
        <v>174</v>
      </c>
      <c r="B85" s="45" t="s">
        <v>10</v>
      </c>
      <c r="C85" s="82" t="s">
        <v>175</v>
      </c>
      <c r="D85" s="47">
        <v>229350</v>
      </c>
      <c r="E85" s="47">
        <v>251474.84</v>
      </c>
      <c r="F85" s="49" t="str">
        <f>IF(OR(D85="-",IF(E85="-",0,E85)&gt;=IF(D85="-",0,D85)),"-",IF(D85="-",0,D85)-IF(E85="-",0,E85))</f>
        <v>-</v>
      </c>
    </row>
    <row r="86" spans="1:6" x14ac:dyDescent="0.25">
      <c r="A86" s="51" t="s">
        <v>176</v>
      </c>
      <c r="B86" s="45" t="s">
        <v>10</v>
      </c>
      <c r="C86" s="82" t="s">
        <v>177</v>
      </c>
      <c r="D86" s="47">
        <v>229350</v>
      </c>
      <c r="E86" s="47">
        <v>251474.84</v>
      </c>
      <c r="F86" s="49" t="str">
        <f>IF(OR(D86="-",IF(E86="-",0,E86)&gt;=IF(D86="-",0,D86)),"-",IF(D86="-",0,D86)-IF(E86="-",0,E86))</f>
        <v>-</v>
      </c>
    </row>
    <row r="87" spans="1:6" ht="21" x14ac:dyDescent="0.25">
      <c r="A87" s="51" t="s">
        <v>178</v>
      </c>
      <c r="B87" s="45" t="s">
        <v>10</v>
      </c>
      <c r="C87" s="82" t="s">
        <v>179</v>
      </c>
      <c r="D87" s="47">
        <v>229350</v>
      </c>
      <c r="E87" s="47">
        <v>251474.84</v>
      </c>
      <c r="F87" s="49" t="str">
        <f>IF(OR(D87="-",IF(E87="-",0,E87)&gt;=IF(D87="-",0,D87)),"-",IF(D87="-",0,D87)-IF(E87="-",0,E87))</f>
        <v>-</v>
      </c>
    </row>
    <row r="88" spans="1:6" ht="21" x14ac:dyDescent="0.25">
      <c r="A88" s="51" t="s">
        <v>180</v>
      </c>
      <c r="B88" s="45" t="s">
        <v>10</v>
      </c>
      <c r="C88" s="82" t="s">
        <v>181</v>
      </c>
      <c r="D88" s="47">
        <v>11817400</v>
      </c>
      <c r="E88" s="47">
        <v>5959027.2999999998</v>
      </c>
      <c r="F88" s="49">
        <f>IF(OR(D88="-",IF(E88="-",0,E88)&gt;=IF(D88="-",0,D88)),"-",IF(D88="-",0,D88)-IF(E88="-",0,E88))</f>
        <v>5858372.7000000002</v>
      </c>
    </row>
    <row r="89" spans="1:6" ht="61.8" x14ac:dyDescent="0.25">
      <c r="A89" s="129" t="s">
        <v>182</v>
      </c>
      <c r="B89" s="45" t="s">
        <v>10</v>
      </c>
      <c r="C89" s="82" t="s">
        <v>183</v>
      </c>
      <c r="D89" s="47">
        <v>10517400</v>
      </c>
      <c r="E89" s="47">
        <v>3753696.01</v>
      </c>
      <c r="F89" s="49">
        <f>IF(OR(D89="-",IF(E89="-",0,E89)&gt;=IF(D89="-",0,D89)),"-",IF(D89="-",0,D89)-IF(E89="-",0,E89))</f>
        <v>6763703.9900000002</v>
      </c>
    </row>
    <row r="90" spans="1:6" ht="61.8" x14ac:dyDescent="0.25">
      <c r="A90" s="129" t="s">
        <v>184</v>
      </c>
      <c r="B90" s="45" t="s">
        <v>10</v>
      </c>
      <c r="C90" s="82" t="s">
        <v>185</v>
      </c>
      <c r="D90" s="47">
        <v>10517400</v>
      </c>
      <c r="E90" s="47">
        <v>3753696.01</v>
      </c>
      <c r="F90" s="49">
        <f>IF(OR(D90="-",IF(E90="-",0,E90)&gt;=IF(D90="-",0,D90)),"-",IF(D90="-",0,D90)-IF(E90="-",0,E90))</f>
        <v>6763703.9900000002</v>
      </c>
    </row>
    <row r="91" spans="1:6" ht="61.8" x14ac:dyDescent="0.25">
      <c r="A91" s="129" t="s">
        <v>186</v>
      </c>
      <c r="B91" s="45" t="s">
        <v>10</v>
      </c>
      <c r="C91" s="82" t="s">
        <v>187</v>
      </c>
      <c r="D91" s="47">
        <v>10517400</v>
      </c>
      <c r="E91" s="47">
        <v>3753696.01</v>
      </c>
      <c r="F91" s="49">
        <f>IF(OR(D91="-",IF(E91="-",0,E91)&gt;=IF(D91="-",0,D91)),"-",IF(D91="-",0,D91)-IF(E91="-",0,E91))</f>
        <v>6763703.9900000002</v>
      </c>
    </row>
    <row r="92" spans="1:6" ht="21" x14ac:dyDescent="0.25">
      <c r="A92" s="51" t="s">
        <v>188</v>
      </c>
      <c r="B92" s="45" t="s">
        <v>10</v>
      </c>
      <c r="C92" s="82" t="s">
        <v>189</v>
      </c>
      <c r="D92" s="47">
        <v>1000000</v>
      </c>
      <c r="E92" s="47">
        <v>455796.79</v>
      </c>
      <c r="F92" s="49">
        <f>IF(OR(D92="-",IF(E92="-",0,E92)&gt;=IF(D92="-",0,D92)),"-",IF(D92="-",0,D92)-IF(E92="-",0,E92))</f>
        <v>544203.21</v>
      </c>
    </row>
    <row r="93" spans="1:6" ht="21" x14ac:dyDescent="0.25">
      <c r="A93" s="51" t="s">
        <v>190</v>
      </c>
      <c r="B93" s="45" t="s">
        <v>10</v>
      </c>
      <c r="C93" s="82" t="s">
        <v>191</v>
      </c>
      <c r="D93" s="47">
        <v>1000000</v>
      </c>
      <c r="E93" s="47">
        <v>368896.79</v>
      </c>
      <c r="F93" s="49">
        <f>IF(OR(D93="-",IF(E93="-",0,E93)&gt;=IF(D93="-",0,D93)),"-",IF(D93="-",0,D93)-IF(E93="-",0,E93))</f>
        <v>631103.21</v>
      </c>
    </row>
    <row r="94" spans="1:6" ht="31.2" x14ac:dyDescent="0.25">
      <c r="A94" s="51" t="s">
        <v>192</v>
      </c>
      <c r="B94" s="45" t="s">
        <v>10</v>
      </c>
      <c r="C94" s="82" t="s">
        <v>193</v>
      </c>
      <c r="D94" s="47">
        <v>1000000</v>
      </c>
      <c r="E94" s="47">
        <v>368896.79</v>
      </c>
      <c r="F94" s="49">
        <f>IF(OR(D94="-",IF(E94="-",0,E94)&gt;=IF(D94="-",0,D94)),"-",IF(D94="-",0,D94)-IF(E94="-",0,E94))</f>
        <v>631103.21</v>
      </c>
    </row>
    <row r="95" spans="1:6" ht="31.2" x14ac:dyDescent="0.25">
      <c r="A95" s="51" t="s">
        <v>194</v>
      </c>
      <c r="B95" s="45" t="s">
        <v>10</v>
      </c>
      <c r="C95" s="82" t="s">
        <v>195</v>
      </c>
      <c r="D95" s="47" t="s">
        <v>58</v>
      </c>
      <c r="E95" s="47">
        <v>86900</v>
      </c>
      <c r="F95" s="49" t="str">
        <f>IF(OR(D95="-",IF(E95="-",0,E95)&gt;=IF(D95="-",0,D95)),"-",IF(D95="-",0,D95)-IF(E95="-",0,E95))</f>
        <v>-</v>
      </c>
    </row>
    <row r="96" spans="1:6" ht="41.4" x14ac:dyDescent="0.25">
      <c r="A96" s="51" t="s">
        <v>196</v>
      </c>
      <c r="B96" s="45" t="s">
        <v>10</v>
      </c>
      <c r="C96" s="82" t="s">
        <v>197</v>
      </c>
      <c r="D96" s="47" t="s">
        <v>58</v>
      </c>
      <c r="E96" s="47">
        <v>86900</v>
      </c>
      <c r="F96" s="49" t="str">
        <f>IF(OR(D96="-",IF(E96="-",0,E96)&gt;=IF(D96="-",0,D96)),"-",IF(D96="-",0,D96)-IF(E96="-",0,E96))</f>
        <v>-</v>
      </c>
    </row>
    <row r="97" spans="1:6" ht="51.6" x14ac:dyDescent="0.25">
      <c r="A97" s="51" t="s">
        <v>198</v>
      </c>
      <c r="B97" s="45" t="s">
        <v>10</v>
      </c>
      <c r="C97" s="82" t="s">
        <v>199</v>
      </c>
      <c r="D97" s="47">
        <v>300000</v>
      </c>
      <c r="E97" s="47">
        <v>1749534.5</v>
      </c>
      <c r="F97" s="49" t="str">
        <f>IF(OR(D97="-",IF(E97="-",0,E97)&gt;=IF(D97="-",0,D97)),"-",IF(D97="-",0,D97)-IF(E97="-",0,E97))</f>
        <v>-</v>
      </c>
    </row>
    <row r="98" spans="1:6" ht="51.6" x14ac:dyDescent="0.25">
      <c r="A98" s="51" t="s">
        <v>200</v>
      </c>
      <c r="B98" s="45" t="s">
        <v>10</v>
      </c>
      <c r="C98" s="82" t="s">
        <v>201</v>
      </c>
      <c r="D98" s="47">
        <v>300000</v>
      </c>
      <c r="E98" s="47">
        <v>1749534.5</v>
      </c>
      <c r="F98" s="49" t="str">
        <f>IF(OR(D98="-",IF(E98="-",0,E98)&gt;=IF(D98="-",0,D98)),"-",IF(D98="-",0,D98)-IF(E98="-",0,E98))</f>
        <v>-</v>
      </c>
    </row>
    <row r="99" spans="1:6" ht="61.8" x14ac:dyDescent="0.25">
      <c r="A99" s="129" t="s">
        <v>202</v>
      </c>
      <c r="B99" s="45" t="s">
        <v>10</v>
      </c>
      <c r="C99" s="82" t="s">
        <v>203</v>
      </c>
      <c r="D99" s="47">
        <v>300000</v>
      </c>
      <c r="E99" s="47">
        <v>1749534.5</v>
      </c>
      <c r="F99" s="49" t="str">
        <f>IF(OR(D99="-",IF(E99="-",0,E99)&gt;=IF(D99="-",0,D99)),"-",IF(D99="-",0,D99)-IF(E99="-",0,E99))</f>
        <v>-</v>
      </c>
    </row>
    <row r="100" spans="1:6" x14ac:dyDescent="0.25">
      <c r="A100" s="51" t="s">
        <v>204</v>
      </c>
      <c r="B100" s="45" t="s">
        <v>10</v>
      </c>
      <c r="C100" s="82" t="s">
        <v>205</v>
      </c>
      <c r="D100" s="47">
        <v>20000</v>
      </c>
      <c r="E100" s="47">
        <v>35160</v>
      </c>
      <c r="F100" s="49" t="str">
        <f>IF(OR(D100="-",IF(E100="-",0,E100)&gt;=IF(D100="-",0,D100)),"-",IF(D100="-",0,D100)-IF(E100="-",0,E100))</f>
        <v>-</v>
      </c>
    </row>
    <row r="101" spans="1:6" ht="31.2" x14ac:dyDescent="0.25">
      <c r="A101" s="51" t="s">
        <v>206</v>
      </c>
      <c r="B101" s="45" t="s">
        <v>10</v>
      </c>
      <c r="C101" s="82" t="s">
        <v>207</v>
      </c>
      <c r="D101" s="47">
        <v>20000</v>
      </c>
      <c r="E101" s="47">
        <v>35160</v>
      </c>
      <c r="F101" s="49" t="str">
        <f>IF(OR(D101="-",IF(E101="-",0,E101)&gt;=IF(D101="-",0,D101)),"-",IF(D101="-",0,D101)-IF(E101="-",0,E101))</f>
        <v>-</v>
      </c>
    </row>
    <row r="102" spans="1:6" ht="31.2" x14ac:dyDescent="0.25">
      <c r="A102" s="51" t="s">
        <v>208</v>
      </c>
      <c r="B102" s="45" t="s">
        <v>10</v>
      </c>
      <c r="C102" s="82" t="s">
        <v>209</v>
      </c>
      <c r="D102" s="47">
        <v>20000</v>
      </c>
      <c r="E102" s="47">
        <v>35160</v>
      </c>
      <c r="F102" s="49" t="str">
        <f>IF(OR(D102="-",IF(E102="-",0,E102)&gt;=IF(D102="-",0,D102)),"-",IF(D102="-",0,D102)-IF(E102="-",0,E102))</f>
        <v>-</v>
      </c>
    </row>
    <row r="103" spans="1:6" x14ac:dyDescent="0.25">
      <c r="A103" s="51" t="s">
        <v>210</v>
      </c>
      <c r="B103" s="45" t="s">
        <v>10</v>
      </c>
      <c r="C103" s="82" t="s">
        <v>211</v>
      </c>
      <c r="D103" s="47" t="s">
        <v>58</v>
      </c>
      <c r="E103" s="47">
        <v>57518</v>
      </c>
      <c r="F103" s="49" t="str">
        <f>IF(OR(D103="-",IF(E103="-",0,E103)&gt;=IF(D103="-",0,D103)),"-",IF(D103="-",0,D103)-IF(E103="-",0,E103))</f>
        <v>-</v>
      </c>
    </row>
    <row r="104" spans="1:6" ht="41.4" x14ac:dyDescent="0.25">
      <c r="A104" s="51" t="s">
        <v>212</v>
      </c>
      <c r="B104" s="45" t="s">
        <v>10</v>
      </c>
      <c r="C104" s="82" t="s">
        <v>213</v>
      </c>
      <c r="D104" s="47" t="s">
        <v>58</v>
      </c>
      <c r="E104" s="47">
        <v>57518</v>
      </c>
      <c r="F104" s="49" t="str">
        <f>IF(OR(D104="-",IF(E104="-",0,E104)&gt;=IF(D104="-",0,D104)),"-",IF(D104="-",0,D104)-IF(E104="-",0,E104))</f>
        <v>-</v>
      </c>
    </row>
    <row r="105" spans="1:6" ht="51.6" x14ac:dyDescent="0.25">
      <c r="A105" s="51" t="s">
        <v>214</v>
      </c>
      <c r="B105" s="45" t="s">
        <v>10</v>
      </c>
      <c r="C105" s="82" t="s">
        <v>215</v>
      </c>
      <c r="D105" s="47" t="s">
        <v>58</v>
      </c>
      <c r="E105" s="47">
        <v>57518</v>
      </c>
      <c r="F105" s="49" t="str">
        <f>IF(OR(D105="-",IF(E105="-",0,E105)&gt;=IF(D105="-",0,D105)),"-",IF(D105="-",0,D105)-IF(E105="-",0,E105))</f>
        <v>-</v>
      </c>
    </row>
    <row r="106" spans="1:6" x14ac:dyDescent="0.25">
      <c r="A106" s="51" t="s">
        <v>216</v>
      </c>
      <c r="B106" s="45" t="s">
        <v>10</v>
      </c>
      <c r="C106" s="82" t="s">
        <v>217</v>
      </c>
      <c r="D106" s="47">
        <v>130247265</v>
      </c>
      <c r="E106" s="47">
        <v>35233529.859999999</v>
      </c>
      <c r="F106" s="49">
        <f>IF(OR(D106="-",IF(E106="-",0,E106)&gt;=IF(D106="-",0,D106)),"-",IF(D106="-",0,D106)-IF(E106="-",0,E106))</f>
        <v>95013735.140000001</v>
      </c>
    </row>
    <row r="107" spans="1:6" ht="21" x14ac:dyDescent="0.25">
      <c r="A107" s="51" t="s">
        <v>218</v>
      </c>
      <c r="B107" s="45" t="s">
        <v>10</v>
      </c>
      <c r="C107" s="82" t="s">
        <v>219</v>
      </c>
      <c r="D107" s="47">
        <v>130247265</v>
      </c>
      <c r="E107" s="47">
        <v>38977256.539999999</v>
      </c>
      <c r="F107" s="49">
        <f>IF(OR(D107="-",IF(E107="-",0,E107)&gt;=IF(D107="-",0,D107)),"-",IF(D107="-",0,D107)-IF(E107="-",0,E107))</f>
        <v>91270008.460000008</v>
      </c>
    </row>
    <row r="108" spans="1:6" ht="21" x14ac:dyDescent="0.25">
      <c r="A108" s="51" t="s">
        <v>220</v>
      </c>
      <c r="B108" s="45" t="s">
        <v>10</v>
      </c>
      <c r="C108" s="82" t="s">
        <v>221</v>
      </c>
      <c r="D108" s="47">
        <v>35229100</v>
      </c>
      <c r="E108" s="47">
        <v>19376005</v>
      </c>
      <c r="F108" s="49">
        <f>IF(OR(D108="-",IF(E108="-",0,E108)&gt;=IF(D108="-",0,D108)),"-",IF(D108="-",0,D108)-IF(E108="-",0,E108))</f>
        <v>15853095</v>
      </c>
    </row>
    <row r="109" spans="1:6" x14ac:dyDescent="0.25">
      <c r="A109" s="51" t="s">
        <v>222</v>
      </c>
      <c r="B109" s="45" t="s">
        <v>10</v>
      </c>
      <c r="C109" s="82" t="s">
        <v>223</v>
      </c>
      <c r="D109" s="47">
        <v>35229100</v>
      </c>
      <c r="E109" s="47">
        <v>19376005</v>
      </c>
      <c r="F109" s="49">
        <f>IF(OR(D109="-",IF(E109="-",0,E109)&gt;=IF(D109="-",0,D109)),"-",IF(D109="-",0,D109)-IF(E109="-",0,E109))</f>
        <v>15853095</v>
      </c>
    </row>
    <row r="110" spans="1:6" ht="21" x14ac:dyDescent="0.25">
      <c r="A110" s="51" t="s">
        <v>224</v>
      </c>
      <c r="B110" s="45" t="s">
        <v>10</v>
      </c>
      <c r="C110" s="82" t="s">
        <v>225</v>
      </c>
      <c r="D110" s="47">
        <v>35229100</v>
      </c>
      <c r="E110" s="47">
        <v>19376005</v>
      </c>
      <c r="F110" s="49">
        <f>IF(OR(D110="-",IF(E110="-",0,E110)&gt;=IF(D110="-",0,D110)),"-",IF(D110="-",0,D110)-IF(E110="-",0,E110))</f>
        <v>15853095</v>
      </c>
    </row>
    <row r="111" spans="1:6" ht="21" x14ac:dyDescent="0.25">
      <c r="A111" s="51" t="s">
        <v>226</v>
      </c>
      <c r="B111" s="45" t="s">
        <v>10</v>
      </c>
      <c r="C111" s="82" t="s">
        <v>227</v>
      </c>
      <c r="D111" s="47">
        <v>82980465</v>
      </c>
      <c r="E111" s="47">
        <v>18893098.739999998</v>
      </c>
      <c r="F111" s="49">
        <f>IF(OR(D111="-",IF(E111="-",0,E111)&gt;=IF(D111="-",0,D111)),"-",IF(D111="-",0,D111)-IF(E111="-",0,E111))</f>
        <v>64087366.260000005</v>
      </c>
    </row>
    <row r="112" spans="1:6" ht="31.2" x14ac:dyDescent="0.25">
      <c r="A112" s="51" t="s">
        <v>228</v>
      </c>
      <c r="B112" s="45" t="s">
        <v>10</v>
      </c>
      <c r="C112" s="82" t="s">
        <v>229</v>
      </c>
      <c r="D112" s="47">
        <v>66229100</v>
      </c>
      <c r="E112" s="47">
        <v>5350833.74</v>
      </c>
      <c r="F112" s="49">
        <f>IF(OR(D112="-",IF(E112="-",0,E112)&gt;=IF(D112="-",0,D112)),"-",IF(D112="-",0,D112)-IF(E112="-",0,E112))</f>
        <v>60878266.259999998</v>
      </c>
    </row>
    <row r="113" spans="1:6" ht="31.2" x14ac:dyDescent="0.25">
      <c r="A113" s="51" t="s">
        <v>230</v>
      </c>
      <c r="B113" s="45" t="s">
        <v>10</v>
      </c>
      <c r="C113" s="82" t="s">
        <v>231</v>
      </c>
      <c r="D113" s="47">
        <v>66229100</v>
      </c>
      <c r="E113" s="47">
        <v>5350833.74</v>
      </c>
      <c r="F113" s="49">
        <f>IF(OR(D113="-",IF(E113="-",0,E113)&gt;=IF(D113="-",0,D113)),"-",IF(D113="-",0,D113)-IF(E113="-",0,E113))</f>
        <v>60878266.259999998</v>
      </c>
    </row>
    <row r="114" spans="1:6" ht="61.8" x14ac:dyDescent="0.25">
      <c r="A114" s="129" t="s">
        <v>232</v>
      </c>
      <c r="B114" s="45" t="s">
        <v>10</v>
      </c>
      <c r="C114" s="82" t="s">
        <v>233</v>
      </c>
      <c r="D114" s="47">
        <v>8780865</v>
      </c>
      <c r="E114" s="47">
        <v>7926765</v>
      </c>
      <c r="F114" s="49">
        <f>IF(OR(D114="-",IF(E114="-",0,E114)&gt;=IF(D114="-",0,D114)),"-",IF(D114="-",0,D114)-IF(E114="-",0,E114))</f>
        <v>854100</v>
      </c>
    </row>
    <row r="115" spans="1:6" ht="61.8" x14ac:dyDescent="0.25">
      <c r="A115" s="129" t="s">
        <v>234</v>
      </c>
      <c r="B115" s="45" t="s">
        <v>10</v>
      </c>
      <c r="C115" s="82" t="s">
        <v>235</v>
      </c>
      <c r="D115" s="47">
        <v>8780865</v>
      </c>
      <c r="E115" s="47">
        <v>7926765</v>
      </c>
      <c r="F115" s="49">
        <f>IF(OR(D115="-",IF(E115="-",0,E115)&gt;=IF(D115="-",0,D115)),"-",IF(D115="-",0,D115)-IF(E115="-",0,E115))</f>
        <v>854100</v>
      </c>
    </row>
    <row r="116" spans="1:6" x14ac:dyDescent="0.25">
      <c r="A116" s="51" t="s">
        <v>236</v>
      </c>
      <c r="B116" s="45" t="s">
        <v>10</v>
      </c>
      <c r="C116" s="82" t="s">
        <v>237</v>
      </c>
      <c r="D116" s="47">
        <v>7970500</v>
      </c>
      <c r="E116" s="47">
        <v>5615500</v>
      </c>
      <c r="F116" s="49">
        <f>IF(OR(D116="-",IF(E116="-",0,E116)&gt;=IF(D116="-",0,D116)),"-",IF(D116="-",0,D116)-IF(E116="-",0,E116))</f>
        <v>2355000</v>
      </c>
    </row>
    <row r="117" spans="1:6" x14ac:dyDescent="0.25">
      <c r="A117" s="51" t="s">
        <v>238</v>
      </c>
      <c r="B117" s="45" t="s">
        <v>10</v>
      </c>
      <c r="C117" s="82" t="s">
        <v>239</v>
      </c>
      <c r="D117" s="47">
        <v>7970500</v>
      </c>
      <c r="E117" s="47">
        <v>5615500</v>
      </c>
      <c r="F117" s="49">
        <f>IF(OR(D117="-",IF(E117="-",0,E117)&gt;=IF(D117="-",0,D117)),"-",IF(D117="-",0,D117)-IF(E117="-",0,E117))</f>
        <v>2355000</v>
      </c>
    </row>
    <row r="118" spans="1:6" x14ac:dyDescent="0.25">
      <c r="A118" s="51" t="s">
        <v>240</v>
      </c>
      <c r="B118" s="45" t="s">
        <v>10</v>
      </c>
      <c r="C118" s="82" t="s">
        <v>241</v>
      </c>
      <c r="D118" s="47">
        <v>12037700</v>
      </c>
      <c r="E118" s="47">
        <v>708152.8</v>
      </c>
      <c r="F118" s="49">
        <f>IF(OR(D118="-",IF(E118="-",0,E118)&gt;=IF(D118="-",0,D118)),"-",IF(D118="-",0,D118)-IF(E118="-",0,E118))</f>
        <v>11329547.199999999</v>
      </c>
    </row>
    <row r="119" spans="1:6" ht="21" x14ac:dyDescent="0.25">
      <c r="A119" s="51" t="s">
        <v>242</v>
      </c>
      <c r="B119" s="45" t="s">
        <v>10</v>
      </c>
      <c r="C119" s="82" t="s">
        <v>243</v>
      </c>
      <c r="D119" s="47">
        <v>12037700</v>
      </c>
      <c r="E119" s="47">
        <v>708152.8</v>
      </c>
      <c r="F119" s="49">
        <f>IF(OR(D119="-",IF(E119="-",0,E119)&gt;=IF(D119="-",0,D119)),"-",IF(D119="-",0,D119)-IF(E119="-",0,E119))</f>
        <v>11329547.199999999</v>
      </c>
    </row>
    <row r="120" spans="1:6" ht="21" x14ac:dyDescent="0.25">
      <c r="A120" s="51" t="s">
        <v>244</v>
      </c>
      <c r="B120" s="45" t="s">
        <v>10</v>
      </c>
      <c r="C120" s="82" t="s">
        <v>245</v>
      </c>
      <c r="D120" s="47">
        <v>12037700</v>
      </c>
      <c r="E120" s="47">
        <v>708152.8</v>
      </c>
      <c r="F120" s="49">
        <f>IF(OR(D120="-",IF(E120="-",0,E120)&gt;=IF(D120="-",0,D120)),"-",IF(D120="-",0,D120)-IF(E120="-",0,E120))</f>
        <v>11329547.199999999</v>
      </c>
    </row>
    <row r="121" spans="1:6" ht="31.2" x14ac:dyDescent="0.25">
      <c r="A121" s="51" t="s">
        <v>246</v>
      </c>
      <c r="B121" s="45" t="s">
        <v>10</v>
      </c>
      <c r="C121" s="82" t="s">
        <v>247</v>
      </c>
      <c r="D121" s="47" t="s">
        <v>58</v>
      </c>
      <c r="E121" s="47">
        <v>-3743726.68</v>
      </c>
      <c r="F121" s="49" t="str">
        <f>IF(OR(D121="-",IF(E121="-",0,E121)&gt;=IF(D121="-",0,D121)),"-",IF(D121="-",0,D121)-IF(E121="-",0,E121))</f>
        <v>-</v>
      </c>
    </row>
    <row r="122" spans="1:6" ht="31.2" x14ac:dyDescent="0.25">
      <c r="A122" s="51" t="s">
        <v>248</v>
      </c>
      <c r="B122" s="45" t="s">
        <v>10</v>
      </c>
      <c r="C122" s="82" t="s">
        <v>249</v>
      </c>
      <c r="D122" s="47" t="s">
        <v>58</v>
      </c>
      <c r="E122" s="47">
        <v>-3743726.68</v>
      </c>
      <c r="F122" s="49" t="str">
        <f>IF(OR(D122="-",IF(E122="-",0,E122)&gt;=IF(D122="-",0,D122)),"-",IF(D122="-",0,D122)-IF(E122="-",0,E122))</f>
        <v>-</v>
      </c>
    </row>
    <row r="123" spans="1:6" ht="31.8" thickBot="1" x14ac:dyDescent="0.3">
      <c r="A123" s="51" t="s">
        <v>250</v>
      </c>
      <c r="B123" s="45" t="s">
        <v>10</v>
      </c>
      <c r="C123" s="82" t="s">
        <v>251</v>
      </c>
      <c r="D123" s="47" t="s">
        <v>58</v>
      </c>
      <c r="E123" s="47">
        <v>-3743726.68</v>
      </c>
      <c r="F123" s="49" t="str">
        <f>IF(OR(D123="-",IF(E123="-",0,E123)&gt;=IF(D123="-",0,D123)),"-",IF(D123="-",0,D123)-IF(E123="-",0,E123))</f>
        <v>-</v>
      </c>
    </row>
    <row r="124" spans="1:6" ht="13.2" customHeight="1" x14ac:dyDescent="0.25">
      <c r="A124" s="52"/>
      <c r="B124" s="53"/>
      <c r="C124" s="53"/>
      <c r="D124" s="24"/>
      <c r="E124" s="24"/>
      <c r="F12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95" priority="105" stopIfTrue="1" operator="equal">
      <formula>0</formula>
    </cfRule>
  </conditionalFormatting>
  <conditionalFormatting sqref="F20">
    <cfRule type="cellIs" dxfId="394" priority="104" stopIfTrue="1" operator="equal">
      <formula>0</formula>
    </cfRule>
  </conditionalFormatting>
  <conditionalFormatting sqref="F21">
    <cfRule type="cellIs" dxfId="393" priority="103" stopIfTrue="1" operator="equal">
      <formula>0</formula>
    </cfRule>
  </conditionalFormatting>
  <conditionalFormatting sqref="F22">
    <cfRule type="cellIs" dxfId="392" priority="102" stopIfTrue="1" operator="equal">
      <formula>0</formula>
    </cfRule>
  </conditionalFormatting>
  <conditionalFormatting sqref="F23">
    <cfRule type="cellIs" dxfId="391" priority="101" stopIfTrue="1" operator="equal">
      <formula>0</formula>
    </cfRule>
  </conditionalFormatting>
  <conditionalFormatting sqref="F24">
    <cfRule type="cellIs" dxfId="390" priority="100" stopIfTrue="1" operator="equal">
      <formula>0</formula>
    </cfRule>
  </conditionalFormatting>
  <conditionalFormatting sqref="F25">
    <cfRule type="cellIs" dxfId="389" priority="99" stopIfTrue="1" operator="equal">
      <formula>0</formula>
    </cfRule>
  </conditionalFormatting>
  <conditionalFormatting sqref="F26">
    <cfRule type="cellIs" dxfId="388" priority="98" stopIfTrue="1" operator="equal">
      <formula>0</formula>
    </cfRule>
  </conditionalFormatting>
  <conditionalFormatting sqref="F27">
    <cfRule type="cellIs" dxfId="387" priority="97" stopIfTrue="1" operator="equal">
      <formula>0</formula>
    </cfRule>
  </conditionalFormatting>
  <conditionalFormatting sqref="F28">
    <cfRule type="cellIs" dxfId="386" priority="96" stopIfTrue="1" operator="equal">
      <formula>0</formula>
    </cfRule>
  </conditionalFormatting>
  <conditionalFormatting sqref="F29">
    <cfRule type="cellIs" dxfId="385" priority="95" stopIfTrue="1" operator="equal">
      <formula>0</formula>
    </cfRule>
  </conditionalFormatting>
  <conditionalFormatting sqref="F30">
    <cfRule type="cellIs" dxfId="384" priority="94" stopIfTrue="1" operator="equal">
      <formula>0</formula>
    </cfRule>
  </conditionalFormatting>
  <conditionalFormatting sqref="F31">
    <cfRule type="cellIs" dxfId="383" priority="93" stopIfTrue="1" operator="equal">
      <formula>0</formula>
    </cfRule>
  </conditionalFormatting>
  <conditionalFormatting sqref="F32">
    <cfRule type="cellIs" dxfId="382" priority="92" stopIfTrue="1" operator="equal">
      <formula>0</formula>
    </cfRule>
  </conditionalFormatting>
  <conditionalFormatting sqref="F33">
    <cfRule type="cellIs" dxfId="381" priority="91" stopIfTrue="1" operator="equal">
      <formula>0</formula>
    </cfRule>
  </conditionalFormatting>
  <conditionalFormatting sqref="F34">
    <cfRule type="cellIs" dxfId="380" priority="90" stopIfTrue="1" operator="equal">
      <formula>0</formula>
    </cfRule>
  </conditionalFormatting>
  <conditionalFormatting sqref="F35">
    <cfRule type="cellIs" dxfId="379" priority="89" stopIfTrue="1" operator="equal">
      <formula>0</formula>
    </cfRule>
  </conditionalFormatting>
  <conditionalFormatting sqref="F36">
    <cfRule type="cellIs" dxfId="378" priority="88" stopIfTrue="1" operator="equal">
      <formula>0</formula>
    </cfRule>
  </conditionalFormatting>
  <conditionalFormatting sqref="F37">
    <cfRule type="cellIs" dxfId="377" priority="87" stopIfTrue="1" operator="equal">
      <formula>0</formula>
    </cfRule>
  </conditionalFormatting>
  <conditionalFormatting sqref="F38">
    <cfRule type="cellIs" dxfId="376" priority="86" stopIfTrue="1" operator="equal">
      <formula>0</formula>
    </cfRule>
  </conditionalFormatting>
  <conditionalFormatting sqref="F39">
    <cfRule type="cellIs" dxfId="375" priority="85" stopIfTrue="1" operator="equal">
      <formula>0</formula>
    </cfRule>
  </conditionalFormatting>
  <conditionalFormatting sqref="F40">
    <cfRule type="cellIs" dxfId="374" priority="84" stopIfTrue="1" operator="equal">
      <formula>0</formula>
    </cfRule>
  </conditionalFormatting>
  <conditionalFormatting sqref="F41">
    <cfRule type="cellIs" dxfId="373" priority="83" stopIfTrue="1" operator="equal">
      <formula>0</formula>
    </cfRule>
  </conditionalFormatting>
  <conditionalFormatting sqref="F42">
    <cfRule type="cellIs" dxfId="372" priority="82" stopIfTrue="1" operator="equal">
      <formula>0</formula>
    </cfRule>
  </conditionalFormatting>
  <conditionalFormatting sqref="F43">
    <cfRule type="cellIs" dxfId="371" priority="81" stopIfTrue="1" operator="equal">
      <formula>0</formula>
    </cfRule>
  </conditionalFormatting>
  <conditionalFormatting sqref="F44">
    <cfRule type="cellIs" dxfId="370" priority="80" stopIfTrue="1" operator="equal">
      <formula>0</formula>
    </cfRule>
  </conditionalFormatting>
  <conditionalFormatting sqref="F45">
    <cfRule type="cellIs" dxfId="369" priority="79" stopIfTrue="1" operator="equal">
      <formula>0</formula>
    </cfRule>
  </conditionalFormatting>
  <conditionalFormatting sqref="F46">
    <cfRule type="cellIs" dxfId="368" priority="78" stopIfTrue="1" operator="equal">
      <formula>0</formula>
    </cfRule>
  </conditionalFormatting>
  <conditionalFormatting sqref="F47">
    <cfRule type="cellIs" dxfId="367" priority="77" stopIfTrue="1" operator="equal">
      <formula>0</formula>
    </cfRule>
  </conditionalFormatting>
  <conditionalFormatting sqref="F48">
    <cfRule type="cellIs" dxfId="366" priority="76" stopIfTrue="1" operator="equal">
      <formula>0</formula>
    </cfRule>
  </conditionalFormatting>
  <conditionalFormatting sqref="F49">
    <cfRule type="cellIs" dxfId="365" priority="75" stopIfTrue="1" operator="equal">
      <formula>0</formula>
    </cfRule>
  </conditionalFormatting>
  <conditionalFormatting sqref="F50">
    <cfRule type="cellIs" dxfId="364" priority="74" stopIfTrue="1" operator="equal">
      <formula>0</formula>
    </cfRule>
  </conditionalFormatting>
  <conditionalFormatting sqref="F51">
    <cfRule type="cellIs" dxfId="363" priority="73" stopIfTrue="1" operator="equal">
      <formula>0</formula>
    </cfRule>
  </conditionalFormatting>
  <conditionalFormatting sqref="F52">
    <cfRule type="cellIs" dxfId="362" priority="72" stopIfTrue="1" operator="equal">
      <formula>0</formula>
    </cfRule>
  </conditionalFormatting>
  <conditionalFormatting sqref="F53">
    <cfRule type="cellIs" dxfId="361" priority="71" stopIfTrue="1" operator="equal">
      <formula>0</formula>
    </cfRule>
  </conditionalFormatting>
  <conditionalFormatting sqref="F54">
    <cfRule type="cellIs" dxfId="360" priority="70" stopIfTrue="1" operator="equal">
      <formula>0</formula>
    </cfRule>
  </conditionalFormatting>
  <conditionalFormatting sqref="F55">
    <cfRule type="cellIs" dxfId="359" priority="69" stopIfTrue="1" operator="equal">
      <formula>0</formula>
    </cfRule>
  </conditionalFormatting>
  <conditionalFormatting sqref="F56">
    <cfRule type="cellIs" dxfId="358" priority="68" stopIfTrue="1" operator="equal">
      <formula>0</formula>
    </cfRule>
  </conditionalFormatting>
  <conditionalFormatting sqref="F57">
    <cfRule type="cellIs" dxfId="357" priority="67" stopIfTrue="1" operator="equal">
      <formula>0</formula>
    </cfRule>
  </conditionalFormatting>
  <conditionalFormatting sqref="F58">
    <cfRule type="cellIs" dxfId="356" priority="66" stopIfTrue="1" operator="equal">
      <formula>0</formula>
    </cfRule>
  </conditionalFormatting>
  <conditionalFormatting sqref="F59">
    <cfRule type="cellIs" dxfId="355" priority="65" stopIfTrue="1" operator="equal">
      <formula>0</formula>
    </cfRule>
  </conditionalFormatting>
  <conditionalFormatting sqref="F60">
    <cfRule type="cellIs" dxfId="354" priority="64" stopIfTrue="1" operator="equal">
      <formula>0</formula>
    </cfRule>
  </conditionalFormatting>
  <conditionalFormatting sqref="F61">
    <cfRule type="cellIs" dxfId="353" priority="63" stopIfTrue="1" operator="equal">
      <formula>0</formula>
    </cfRule>
  </conditionalFormatting>
  <conditionalFormatting sqref="F62">
    <cfRule type="cellIs" dxfId="352" priority="62" stopIfTrue="1" operator="equal">
      <formula>0</formula>
    </cfRule>
  </conditionalFormatting>
  <conditionalFormatting sqref="F63">
    <cfRule type="cellIs" dxfId="351" priority="61" stopIfTrue="1" operator="equal">
      <formula>0</formula>
    </cfRule>
  </conditionalFormatting>
  <conditionalFormatting sqref="F64">
    <cfRule type="cellIs" dxfId="350" priority="60" stopIfTrue="1" operator="equal">
      <formula>0</formula>
    </cfRule>
  </conditionalFormatting>
  <conditionalFormatting sqref="F65">
    <cfRule type="cellIs" dxfId="349" priority="59" stopIfTrue="1" operator="equal">
      <formula>0</formula>
    </cfRule>
  </conditionalFormatting>
  <conditionalFormatting sqref="F66">
    <cfRule type="cellIs" dxfId="348" priority="58" stopIfTrue="1" operator="equal">
      <formula>0</formula>
    </cfRule>
  </conditionalFormatting>
  <conditionalFormatting sqref="F67">
    <cfRule type="cellIs" dxfId="347" priority="57" stopIfTrue="1" operator="equal">
      <formula>0</formula>
    </cfRule>
  </conditionalFormatting>
  <conditionalFormatting sqref="F68">
    <cfRule type="cellIs" dxfId="346" priority="56" stopIfTrue="1" operator="equal">
      <formula>0</formula>
    </cfRule>
  </conditionalFormatting>
  <conditionalFormatting sqref="F69">
    <cfRule type="cellIs" dxfId="345" priority="55" stopIfTrue="1" operator="equal">
      <formula>0</formula>
    </cfRule>
  </conditionalFormatting>
  <conditionalFormatting sqref="F70">
    <cfRule type="cellIs" dxfId="344" priority="54" stopIfTrue="1" operator="equal">
      <formula>0</formula>
    </cfRule>
  </conditionalFormatting>
  <conditionalFormatting sqref="F71">
    <cfRule type="cellIs" dxfId="343" priority="53" stopIfTrue="1" operator="equal">
      <formula>0</formula>
    </cfRule>
  </conditionalFormatting>
  <conditionalFormatting sqref="F72">
    <cfRule type="cellIs" dxfId="342" priority="52" stopIfTrue="1" operator="equal">
      <formula>0</formula>
    </cfRule>
  </conditionalFormatting>
  <conditionalFormatting sqref="F73">
    <cfRule type="cellIs" dxfId="341" priority="51" stopIfTrue="1" operator="equal">
      <formula>0</formula>
    </cfRule>
  </conditionalFormatting>
  <conditionalFormatting sqref="F74">
    <cfRule type="cellIs" dxfId="340" priority="50" stopIfTrue="1" operator="equal">
      <formula>0</formula>
    </cfRule>
  </conditionalFormatting>
  <conditionalFormatting sqref="F75">
    <cfRule type="cellIs" dxfId="339" priority="49" stopIfTrue="1" operator="equal">
      <formula>0</formula>
    </cfRule>
  </conditionalFormatting>
  <conditionalFormatting sqref="F76">
    <cfRule type="cellIs" dxfId="338" priority="48" stopIfTrue="1" operator="equal">
      <formula>0</formula>
    </cfRule>
  </conditionalFormatting>
  <conditionalFormatting sqref="F77">
    <cfRule type="cellIs" dxfId="337" priority="47" stopIfTrue="1" operator="equal">
      <formula>0</formula>
    </cfRule>
  </conditionalFormatting>
  <conditionalFormatting sqref="F78">
    <cfRule type="cellIs" dxfId="336" priority="46" stopIfTrue="1" operator="equal">
      <formula>0</formula>
    </cfRule>
  </conditionalFormatting>
  <conditionalFormatting sqref="F79">
    <cfRule type="cellIs" dxfId="335" priority="45" stopIfTrue="1" operator="equal">
      <formula>0</formula>
    </cfRule>
  </conditionalFormatting>
  <conditionalFormatting sqref="F80">
    <cfRule type="cellIs" dxfId="334" priority="44" stopIfTrue="1" operator="equal">
      <formula>0</formula>
    </cfRule>
  </conditionalFormatting>
  <conditionalFormatting sqref="F81">
    <cfRule type="cellIs" dxfId="333" priority="43" stopIfTrue="1" operator="equal">
      <formula>0</formula>
    </cfRule>
  </conditionalFormatting>
  <conditionalFormatting sqref="F82">
    <cfRule type="cellIs" dxfId="332" priority="42" stopIfTrue="1" operator="equal">
      <formula>0</formula>
    </cfRule>
  </conditionalFormatting>
  <conditionalFormatting sqref="F83">
    <cfRule type="cellIs" dxfId="331" priority="41" stopIfTrue="1" operator="equal">
      <formula>0</formula>
    </cfRule>
  </conditionalFormatting>
  <conditionalFormatting sqref="F84">
    <cfRule type="cellIs" dxfId="330" priority="40" stopIfTrue="1" operator="equal">
      <formula>0</formula>
    </cfRule>
  </conditionalFormatting>
  <conditionalFormatting sqref="F85">
    <cfRule type="cellIs" dxfId="329" priority="39" stopIfTrue="1" operator="equal">
      <formula>0</formula>
    </cfRule>
  </conditionalFormatting>
  <conditionalFormatting sqref="F86">
    <cfRule type="cellIs" dxfId="328" priority="38" stopIfTrue="1" operator="equal">
      <formula>0</formula>
    </cfRule>
  </conditionalFormatting>
  <conditionalFormatting sqref="F87">
    <cfRule type="cellIs" dxfId="327" priority="37" stopIfTrue="1" operator="equal">
      <formula>0</formula>
    </cfRule>
  </conditionalFormatting>
  <conditionalFormatting sqref="F88">
    <cfRule type="cellIs" dxfId="326" priority="36" stopIfTrue="1" operator="equal">
      <formula>0</formula>
    </cfRule>
  </conditionalFormatting>
  <conditionalFormatting sqref="F89">
    <cfRule type="cellIs" dxfId="325" priority="35" stopIfTrue="1" operator="equal">
      <formula>0</formula>
    </cfRule>
  </conditionalFormatting>
  <conditionalFormatting sqref="F90">
    <cfRule type="cellIs" dxfId="324" priority="34" stopIfTrue="1" operator="equal">
      <formula>0</formula>
    </cfRule>
  </conditionalFormatting>
  <conditionalFormatting sqref="F91">
    <cfRule type="cellIs" dxfId="323" priority="33" stopIfTrue="1" operator="equal">
      <formula>0</formula>
    </cfRule>
  </conditionalFormatting>
  <conditionalFormatting sqref="F92">
    <cfRule type="cellIs" dxfId="322" priority="32" stopIfTrue="1" operator="equal">
      <formula>0</formula>
    </cfRule>
  </conditionalFormatting>
  <conditionalFormatting sqref="F93">
    <cfRule type="cellIs" dxfId="321" priority="31" stopIfTrue="1" operator="equal">
      <formula>0</formula>
    </cfRule>
  </conditionalFormatting>
  <conditionalFormatting sqref="F94">
    <cfRule type="cellIs" dxfId="320" priority="30" stopIfTrue="1" operator="equal">
      <formula>0</formula>
    </cfRule>
  </conditionalFormatting>
  <conditionalFormatting sqref="F95">
    <cfRule type="cellIs" dxfId="319" priority="29" stopIfTrue="1" operator="equal">
      <formula>0</formula>
    </cfRule>
  </conditionalFormatting>
  <conditionalFormatting sqref="F96">
    <cfRule type="cellIs" dxfId="318" priority="28" stopIfTrue="1" operator="equal">
      <formula>0</formula>
    </cfRule>
  </conditionalFormatting>
  <conditionalFormatting sqref="F97">
    <cfRule type="cellIs" dxfId="317" priority="27" stopIfTrue="1" operator="equal">
      <formula>0</formula>
    </cfRule>
  </conditionalFormatting>
  <conditionalFormatting sqref="F98">
    <cfRule type="cellIs" dxfId="316" priority="26" stopIfTrue="1" operator="equal">
      <formula>0</formula>
    </cfRule>
  </conditionalFormatting>
  <conditionalFormatting sqref="F99">
    <cfRule type="cellIs" dxfId="315" priority="25" stopIfTrue="1" operator="equal">
      <formula>0</formula>
    </cfRule>
  </conditionalFormatting>
  <conditionalFormatting sqref="F100">
    <cfRule type="cellIs" dxfId="314" priority="24" stopIfTrue="1" operator="equal">
      <formula>0</formula>
    </cfRule>
  </conditionalFormatting>
  <conditionalFormatting sqref="F101">
    <cfRule type="cellIs" dxfId="313" priority="23" stopIfTrue="1" operator="equal">
      <formula>0</formula>
    </cfRule>
  </conditionalFormatting>
  <conditionalFormatting sqref="F102">
    <cfRule type="cellIs" dxfId="312" priority="22" stopIfTrue="1" operator="equal">
      <formula>0</formula>
    </cfRule>
  </conditionalFormatting>
  <conditionalFormatting sqref="F103">
    <cfRule type="cellIs" dxfId="311" priority="21" stopIfTrue="1" operator="equal">
      <formula>0</formula>
    </cfRule>
  </conditionalFormatting>
  <conditionalFormatting sqref="F104">
    <cfRule type="cellIs" dxfId="310" priority="20" stopIfTrue="1" operator="equal">
      <formula>0</formula>
    </cfRule>
  </conditionalFormatting>
  <conditionalFormatting sqref="F105">
    <cfRule type="cellIs" dxfId="309" priority="19" stopIfTrue="1" operator="equal">
      <formula>0</formula>
    </cfRule>
  </conditionalFormatting>
  <conditionalFormatting sqref="F106">
    <cfRule type="cellIs" dxfId="308" priority="18" stopIfTrue="1" operator="equal">
      <formula>0</formula>
    </cfRule>
  </conditionalFormatting>
  <conditionalFormatting sqref="F107">
    <cfRule type="cellIs" dxfId="307" priority="17" stopIfTrue="1" operator="equal">
      <formula>0</formula>
    </cfRule>
  </conditionalFormatting>
  <conditionalFormatting sqref="F108">
    <cfRule type="cellIs" dxfId="306" priority="16" stopIfTrue="1" operator="equal">
      <formula>0</formula>
    </cfRule>
  </conditionalFormatting>
  <conditionalFormatting sqref="F109">
    <cfRule type="cellIs" dxfId="305" priority="15" stopIfTrue="1" operator="equal">
      <formula>0</formula>
    </cfRule>
  </conditionalFormatting>
  <conditionalFormatting sqref="F110">
    <cfRule type="cellIs" dxfId="304" priority="14" stopIfTrue="1" operator="equal">
      <formula>0</formula>
    </cfRule>
  </conditionalFormatting>
  <conditionalFormatting sqref="F111">
    <cfRule type="cellIs" dxfId="303" priority="13" stopIfTrue="1" operator="equal">
      <formula>0</formula>
    </cfRule>
  </conditionalFormatting>
  <conditionalFormatting sqref="F112">
    <cfRule type="cellIs" dxfId="302" priority="12" stopIfTrue="1" operator="equal">
      <formula>0</formula>
    </cfRule>
  </conditionalFormatting>
  <conditionalFormatting sqref="F113">
    <cfRule type="cellIs" dxfId="301" priority="11" stopIfTrue="1" operator="equal">
      <formula>0</formula>
    </cfRule>
  </conditionalFormatting>
  <conditionalFormatting sqref="F114">
    <cfRule type="cellIs" dxfId="300" priority="10" stopIfTrue="1" operator="equal">
      <formula>0</formula>
    </cfRule>
  </conditionalFormatting>
  <conditionalFormatting sqref="F115">
    <cfRule type="cellIs" dxfId="299" priority="9" stopIfTrue="1" operator="equal">
      <formula>0</formula>
    </cfRule>
  </conditionalFormatting>
  <conditionalFormatting sqref="F116">
    <cfRule type="cellIs" dxfId="298" priority="8" stopIfTrue="1" operator="equal">
      <formula>0</formula>
    </cfRule>
  </conditionalFormatting>
  <conditionalFormatting sqref="F117">
    <cfRule type="cellIs" dxfId="297" priority="7" stopIfTrue="1" operator="equal">
      <formula>0</formula>
    </cfRule>
  </conditionalFormatting>
  <conditionalFormatting sqref="F118">
    <cfRule type="cellIs" dxfId="296" priority="6" stopIfTrue="1" operator="equal">
      <formula>0</formula>
    </cfRule>
  </conditionalFormatting>
  <conditionalFormatting sqref="F119">
    <cfRule type="cellIs" dxfId="295" priority="5" stopIfTrue="1" operator="equal">
      <formula>0</formula>
    </cfRule>
  </conditionalFormatting>
  <conditionalFormatting sqref="F120">
    <cfRule type="cellIs" dxfId="294" priority="4" stopIfTrue="1" operator="equal">
      <formula>0</formula>
    </cfRule>
  </conditionalFormatting>
  <conditionalFormatting sqref="F121">
    <cfRule type="cellIs" dxfId="293" priority="3" stopIfTrue="1" operator="equal">
      <formula>0</formula>
    </cfRule>
  </conditionalFormatting>
  <conditionalFormatting sqref="F122">
    <cfRule type="cellIs" dxfId="292" priority="2" stopIfTrue="1" operator="equal">
      <formula>0</formula>
    </cfRule>
  </conditionalFormatting>
  <conditionalFormatting sqref="F123">
    <cfRule type="cellIs" dxfId="291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8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252</v>
      </c>
      <c r="B13" s="89" t="s">
        <v>253</v>
      </c>
      <c r="C13" s="90" t="s">
        <v>254</v>
      </c>
      <c r="D13" s="91">
        <v>455173271.48000002</v>
      </c>
      <c r="E13" s="92">
        <v>57648537.280000001</v>
      </c>
      <c r="F13" s="93">
        <f>IF(OR(D13="-",IF(E13="-",0,E13)&gt;=IF(D13="-",0,D13)),"-",IF(D13="-",0,D13)-IF(E13="-",0,E13))</f>
        <v>397524734.20000005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255</v>
      </c>
      <c r="B15" s="89" t="s">
        <v>253</v>
      </c>
      <c r="C15" s="90" t="s">
        <v>256</v>
      </c>
      <c r="D15" s="91">
        <v>34121400</v>
      </c>
      <c r="E15" s="92">
        <v>11240519.75</v>
      </c>
      <c r="F15" s="93">
        <f>IF(OR(D15="-",IF(E15="-",0,E15)&gt;=IF(D15="-",0,D15)),"-",IF(D15="-",0,D15)-IF(E15="-",0,E15))</f>
        <v>22880880.25</v>
      </c>
    </row>
    <row r="16" spans="1:6" ht="41.4" x14ac:dyDescent="0.25">
      <c r="A16" s="42" t="s">
        <v>257</v>
      </c>
      <c r="B16" s="69" t="s">
        <v>253</v>
      </c>
      <c r="C16" s="80" t="s">
        <v>258</v>
      </c>
      <c r="D16" s="40">
        <v>2818900</v>
      </c>
      <c r="E16" s="61">
        <v>1142816.77</v>
      </c>
      <c r="F16" s="43">
        <f>IF(OR(D16="-",IF(E16="-",0,E16)&gt;=IF(D16="-",0,D16)),"-",IF(D16="-",0,D16)-IF(E16="-",0,E16))</f>
        <v>1676083.23</v>
      </c>
    </row>
    <row r="17" spans="1:6" ht="21" x14ac:dyDescent="0.25">
      <c r="A17" s="42" t="s">
        <v>259</v>
      </c>
      <c r="B17" s="69" t="s">
        <v>253</v>
      </c>
      <c r="C17" s="80" t="s">
        <v>260</v>
      </c>
      <c r="D17" s="40">
        <v>2818900</v>
      </c>
      <c r="E17" s="61">
        <v>1142816.77</v>
      </c>
      <c r="F17" s="43">
        <f>IF(OR(D17="-",IF(E17="-",0,E17)&gt;=IF(D17="-",0,D17)),"-",IF(D17="-",0,D17)-IF(E17="-",0,E17))</f>
        <v>1676083.23</v>
      </c>
    </row>
    <row r="18" spans="1:6" x14ac:dyDescent="0.25">
      <c r="A18" s="42" t="s">
        <v>261</v>
      </c>
      <c r="B18" s="69" t="s">
        <v>253</v>
      </c>
      <c r="C18" s="80" t="s">
        <v>262</v>
      </c>
      <c r="D18" s="40">
        <v>2157700</v>
      </c>
      <c r="E18" s="61">
        <v>903200</v>
      </c>
      <c r="F18" s="43">
        <f>IF(OR(D18="-",IF(E18="-",0,E18)&gt;=IF(D18="-",0,D18)),"-",IF(D18="-",0,D18)-IF(E18="-",0,E18))</f>
        <v>1254500</v>
      </c>
    </row>
    <row r="19" spans="1:6" ht="21" x14ac:dyDescent="0.25">
      <c r="A19" s="42" t="s">
        <v>263</v>
      </c>
      <c r="B19" s="69" t="s">
        <v>253</v>
      </c>
      <c r="C19" s="80" t="s">
        <v>264</v>
      </c>
      <c r="D19" s="40">
        <v>40000</v>
      </c>
      <c r="E19" s="61" t="s">
        <v>58</v>
      </c>
      <c r="F19" s="43">
        <f>IF(OR(D19="-",IF(E19="-",0,E19)&gt;=IF(D19="-",0,D19)),"-",IF(D19="-",0,D19)-IF(E19="-",0,E19))</f>
        <v>40000</v>
      </c>
    </row>
    <row r="20" spans="1:6" ht="31.2" x14ac:dyDescent="0.25">
      <c r="A20" s="42" t="s">
        <v>265</v>
      </c>
      <c r="B20" s="69" t="s">
        <v>253</v>
      </c>
      <c r="C20" s="80" t="s">
        <v>266</v>
      </c>
      <c r="D20" s="40">
        <v>621200</v>
      </c>
      <c r="E20" s="61">
        <v>239616.77</v>
      </c>
      <c r="F20" s="43">
        <f>IF(OR(D20="-",IF(E20="-",0,E20)&gt;=IF(D20="-",0,D20)),"-",IF(D20="-",0,D20)-IF(E20="-",0,E20))</f>
        <v>381583.23</v>
      </c>
    </row>
    <row r="21" spans="1:6" ht="21" x14ac:dyDescent="0.25">
      <c r="A21" s="42" t="s">
        <v>267</v>
      </c>
      <c r="B21" s="69" t="s">
        <v>253</v>
      </c>
      <c r="C21" s="80" t="s">
        <v>268</v>
      </c>
      <c r="D21" s="40">
        <v>7150700</v>
      </c>
      <c r="E21" s="61">
        <v>141602.98000000001</v>
      </c>
      <c r="F21" s="43">
        <f>IF(OR(D21="-",IF(E21="-",0,E21)&gt;=IF(D21="-",0,D21)),"-",IF(D21="-",0,D21)-IF(E21="-",0,E21))</f>
        <v>7009097.0199999996</v>
      </c>
    </row>
    <row r="22" spans="1:6" ht="21" x14ac:dyDescent="0.25">
      <c r="A22" s="42" t="s">
        <v>269</v>
      </c>
      <c r="B22" s="69" t="s">
        <v>253</v>
      </c>
      <c r="C22" s="80" t="s">
        <v>270</v>
      </c>
      <c r="D22" s="40">
        <v>7150700</v>
      </c>
      <c r="E22" s="61">
        <v>141602.98000000001</v>
      </c>
      <c r="F22" s="43">
        <f>IF(OR(D22="-",IF(E22="-",0,E22)&gt;=IF(D22="-",0,D22)),"-",IF(D22="-",0,D22)-IF(E22="-",0,E22))</f>
        <v>7009097.0199999996</v>
      </c>
    </row>
    <row r="23" spans="1:6" ht="21" x14ac:dyDescent="0.25">
      <c r="A23" s="42" t="s">
        <v>271</v>
      </c>
      <c r="B23" s="69" t="s">
        <v>253</v>
      </c>
      <c r="C23" s="80" t="s">
        <v>272</v>
      </c>
      <c r="D23" s="40">
        <v>274100</v>
      </c>
      <c r="E23" s="61">
        <v>12210</v>
      </c>
      <c r="F23" s="43">
        <f>IF(OR(D23="-",IF(E23="-",0,E23)&gt;=IF(D23="-",0,D23)),"-",IF(D23="-",0,D23)-IF(E23="-",0,E23))</f>
        <v>261890</v>
      </c>
    </row>
    <row r="24" spans="1:6" ht="21" x14ac:dyDescent="0.25">
      <c r="A24" s="42" t="s">
        <v>273</v>
      </c>
      <c r="B24" s="69" t="s">
        <v>253</v>
      </c>
      <c r="C24" s="80" t="s">
        <v>274</v>
      </c>
      <c r="D24" s="40">
        <v>6876600</v>
      </c>
      <c r="E24" s="61">
        <v>129392.98</v>
      </c>
      <c r="F24" s="43">
        <f>IF(OR(D24="-",IF(E24="-",0,E24)&gt;=IF(D24="-",0,D24)),"-",IF(D24="-",0,D24)-IF(E24="-",0,E24))</f>
        <v>6747207.0199999996</v>
      </c>
    </row>
    <row r="25" spans="1:6" x14ac:dyDescent="0.25">
      <c r="A25" s="42" t="s">
        <v>275</v>
      </c>
      <c r="B25" s="69" t="s">
        <v>253</v>
      </c>
      <c r="C25" s="80" t="s">
        <v>276</v>
      </c>
      <c r="D25" s="40">
        <v>20131700</v>
      </c>
      <c r="E25" s="61">
        <v>9030000</v>
      </c>
      <c r="F25" s="43">
        <f>IF(OR(D25="-",IF(E25="-",0,E25)&gt;=IF(D25="-",0,D25)),"-",IF(D25="-",0,D25)-IF(E25="-",0,E25))</f>
        <v>11101700</v>
      </c>
    </row>
    <row r="26" spans="1:6" x14ac:dyDescent="0.25">
      <c r="A26" s="42" t="s">
        <v>240</v>
      </c>
      <c r="B26" s="69" t="s">
        <v>253</v>
      </c>
      <c r="C26" s="80" t="s">
        <v>277</v>
      </c>
      <c r="D26" s="40">
        <v>20131700</v>
      </c>
      <c r="E26" s="61">
        <v>9030000</v>
      </c>
      <c r="F26" s="43">
        <f>IF(OR(D26="-",IF(E26="-",0,E26)&gt;=IF(D26="-",0,D26)),"-",IF(D26="-",0,D26)-IF(E26="-",0,E26))</f>
        <v>11101700</v>
      </c>
    </row>
    <row r="27" spans="1:6" ht="21" x14ac:dyDescent="0.25">
      <c r="A27" s="42" t="s">
        <v>278</v>
      </c>
      <c r="B27" s="69" t="s">
        <v>253</v>
      </c>
      <c r="C27" s="80" t="s">
        <v>279</v>
      </c>
      <c r="D27" s="40">
        <v>926100</v>
      </c>
      <c r="E27" s="61">
        <v>926100</v>
      </c>
      <c r="F27" s="43" t="str">
        <f>IF(OR(D27="-",IF(E27="-",0,E27)&gt;=IF(D27="-",0,D27)),"-",IF(D27="-",0,D27)-IF(E27="-",0,E27))</f>
        <v>-</v>
      </c>
    </row>
    <row r="28" spans="1:6" ht="21" x14ac:dyDescent="0.25">
      <c r="A28" s="42" t="s">
        <v>280</v>
      </c>
      <c r="B28" s="69" t="s">
        <v>253</v>
      </c>
      <c r="C28" s="80" t="s">
        <v>281</v>
      </c>
      <c r="D28" s="40">
        <v>926100</v>
      </c>
      <c r="E28" s="61">
        <v>926100</v>
      </c>
      <c r="F28" s="43" t="str">
        <f>IF(OR(D28="-",IF(E28="-",0,E28)&gt;=IF(D28="-",0,D28)),"-",IF(D28="-",0,D28)-IF(E28="-",0,E28))</f>
        <v>-</v>
      </c>
    </row>
    <row r="29" spans="1:6" ht="21" x14ac:dyDescent="0.25">
      <c r="A29" s="42" t="s">
        <v>282</v>
      </c>
      <c r="B29" s="69" t="s">
        <v>253</v>
      </c>
      <c r="C29" s="80" t="s">
        <v>283</v>
      </c>
      <c r="D29" s="40">
        <v>926100</v>
      </c>
      <c r="E29" s="61">
        <v>926100</v>
      </c>
      <c r="F29" s="43" t="str">
        <f>IF(OR(D29="-",IF(E29="-",0,E29)&gt;=IF(D29="-",0,D29)),"-",IF(D29="-",0,D29)-IF(E29="-",0,E29))</f>
        <v>-</v>
      </c>
    </row>
    <row r="30" spans="1:6" x14ac:dyDescent="0.25">
      <c r="A30" s="42" t="s">
        <v>284</v>
      </c>
      <c r="B30" s="69" t="s">
        <v>253</v>
      </c>
      <c r="C30" s="80" t="s">
        <v>285</v>
      </c>
      <c r="D30" s="40">
        <v>3094000</v>
      </c>
      <c r="E30" s="61" t="s">
        <v>58</v>
      </c>
      <c r="F30" s="43">
        <f>IF(OR(D30="-",IF(E30="-",0,E30)&gt;=IF(D30="-",0,D30)),"-",IF(D30="-",0,D30)-IF(E30="-",0,E30))</f>
        <v>3094000</v>
      </c>
    </row>
    <row r="31" spans="1:6" x14ac:dyDescent="0.25">
      <c r="A31" s="42" t="s">
        <v>286</v>
      </c>
      <c r="B31" s="69" t="s">
        <v>253</v>
      </c>
      <c r="C31" s="80" t="s">
        <v>287</v>
      </c>
      <c r="D31" s="40">
        <v>144000</v>
      </c>
      <c r="E31" s="61" t="s">
        <v>58</v>
      </c>
      <c r="F31" s="43">
        <f>IF(OR(D31="-",IF(E31="-",0,E31)&gt;=IF(D31="-",0,D31)),"-",IF(D31="-",0,D31)-IF(E31="-",0,E31))</f>
        <v>144000</v>
      </c>
    </row>
    <row r="32" spans="1:6" x14ac:dyDescent="0.25">
      <c r="A32" s="42" t="s">
        <v>288</v>
      </c>
      <c r="B32" s="69" t="s">
        <v>253</v>
      </c>
      <c r="C32" s="80" t="s">
        <v>289</v>
      </c>
      <c r="D32" s="40">
        <v>144000</v>
      </c>
      <c r="E32" s="61" t="s">
        <v>58</v>
      </c>
      <c r="F32" s="43">
        <f>IF(OR(D32="-",IF(E32="-",0,E32)&gt;=IF(D32="-",0,D32)),"-",IF(D32="-",0,D32)-IF(E32="-",0,E32))</f>
        <v>144000</v>
      </c>
    </row>
    <row r="33" spans="1:6" x14ac:dyDescent="0.25">
      <c r="A33" s="42" t="s">
        <v>290</v>
      </c>
      <c r="B33" s="69" t="s">
        <v>253</v>
      </c>
      <c r="C33" s="80" t="s">
        <v>291</v>
      </c>
      <c r="D33" s="40">
        <v>2950000</v>
      </c>
      <c r="E33" s="61" t="s">
        <v>58</v>
      </c>
      <c r="F33" s="43">
        <f>IF(OR(D33="-",IF(E33="-",0,E33)&gt;=IF(D33="-",0,D33)),"-",IF(D33="-",0,D33)-IF(E33="-",0,E33))</f>
        <v>2950000</v>
      </c>
    </row>
    <row r="34" spans="1:6" ht="31.2" x14ac:dyDescent="0.25">
      <c r="A34" s="88" t="s">
        <v>292</v>
      </c>
      <c r="B34" s="89" t="s">
        <v>253</v>
      </c>
      <c r="C34" s="90" t="s">
        <v>293</v>
      </c>
      <c r="D34" s="91">
        <v>5070400</v>
      </c>
      <c r="E34" s="92">
        <v>1634904.23</v>
      </c>
      <c r="F34" s="93">
        <f>IF(OR(D34="-",IF(E34="-",0,E34)&gt;=IF(D34="-",0,D34)),"-",IF(D34="-",0,D34)-IF(E34="-",0,E34))</f>
        <v>3435495.77</v>
      </c>
    </row>
    <row r="35" spans="1:6" ht="41.4" x14ac:dyDescent="0.25">
      <c r="A35" s="42" t="s">
        <v>257</v>
      </c>
      <c r="B35" s="69" t="s">
        <v>253</v>
      </c>
      <c r="C35" s="80" t="s">
        <v>294</v>
      </c>
      <c r="D35" s="40">
        <v>2818900</v>
      </c>
      <c r="E35" s="61">
        <v>1142816.77</v>
      </c>
      <c r="F35" s="43">
        <f>IF(OR(D35="-",IF(E35="-",0,E35)&gt;=IF(D35="-",0,D35)),"-",IF(D35="-",0,D35)-IF(E35="-",0,E35))</f>
        <v>1676083.23</v>
      </c>
    </row>
    <row r="36" spans="1:6" ht="21" x14ac:dyDescent="0.25">
      <c r="A36" s="42" t="s">
        <v>259</v>
      </c>
      <c r="B36" s="69" t="s">
        <v>253</v>
      </c>
      <c r="C36" s="80" t="s">
        <v>295</v>
      </c>
      <c r="D36" s="40">
        <v>2818900</v>
      </c>
      <c r="E36" s="61">
        <v>1142816.77</v>
      </c>
      <c r="F36" s="43">
        <f>IF(OR(D36="-",IF(E36="-",0,E36)&gt;=IF(D36="-",0,D36)),"-",IF(D36="-",0,D36)-IF(E36="-",0,E36))</f>
        <v>1676083.23</v>
      </c>
    </row>
    <row r="37" spans="1:6" x14ac:dyDescent="0.25">
      <c r="A37" s="42" t="s">
        <v>261</v>
      </c>
      <c r="B37" s="69" t="s">
        <v>253</v>
      </c>
      <c r="C37" s="80" t="s">
        <v>296</v>
      </c>
      <c r="D37" s="40">
        <v>2157700</v>
      </c>
      <c r="E37" s="61">
        <v>903200</v>
      </c>
      <c r="F37" s="43">
        <f>IF(OR(D37="-",IF(E37="-",0,E37)&gt;=IF(D37="-",0,D37)),"-",IF(D37="-",0,D37)-IF(E37="-",0,E37))</f>
        <v>1254500</v>
      </c>
    </row>
    <row r="38" spans="1:6" ht="21" x14ac:dyDescent="0.25">
      <c r="A38" s="42" t="s">
        <v>263</v>
      </c>
      <c r="B38" s="69" t="s">
        <v>253</v>
      </c>
      <c r="C38" s="80" t="s">
        <v>297</v>
      </c>
      <c r="D38" s="40">
        <v>40000</v>
      </c>
      <c r="E38" s="61" t="s">
        <v>58</v>
      </c>
      <c r="F38" s="43">
        <f>IF(OR(D38="-",IF(E38="-",0,E38)&gt;=IF(D38="-",0,D38)),"-",IF(D38="-",0,D38)-IF(E38="-",0,E38))</f>
        <v>40000</v>
      </c>
    </row>
    <row r="39" spans="1:6" ht="31.2" x14ac:dyDescent="0.25">
      <c r="A39" s="42" t="s">
        <v>265</v>
      </c>
      <c r="B39" s="69" t="s">
        <v>253</v>
      </c>
      <c r="C39" s="80" t="s">
        <v>298</v>
      </c>
      <c r="D39" s="40">
        <v>621200</v>
      </c>
      <c r="E39" s="61">
        <v>239616.77</v>
      </c>
      <c r="F39" s="43">
        <f>IF(OR(D39="-",IF(E39="-",0,E39)&gt;=IF(D39="-",0,D39)),"-",IF(D39="-",0,D39)-IF(E39="-",0,E39))</f>
        <v>381583.23</v>
      </c>
    </row>
    <row r="40" spans="1:6" ht="21" x14ac:dyDescent="0.25">
      <c r="A40" s="42" t="s">
        <v>267</v>
      </c>
      <c r="B40" s="69" t="s">
        <v>253</v>
      </c>
      <c r="C40" s="80" t="s">
        <v>299</v>
      </c>
      <c r="D40" s="40">
        <v>1475200</v>
      </c>
      <c r="E40" s="61">
        <v>103087.46</v>
      </c>
      <c r="F40" s="43">
        <f>IF(OR(D40="-",IF(E40="-",0,E40)&gt;=IF(D40="-",0,D40)),"-",IF(D40="-",0,D40)-IF(E40="-",0,E40))</f>
        <v>1372112.54</v>
      </c>
    </row>
    <row r="41" spans="1:6" ht="21" x14ac:dyDescent="0.25">
      <c r="A41" s="42" t="s">
        <v>269</v>
      </c>
      <c r="B41" s="69" t="s">
        <v>253</v>
      </c>
      <c r="C41" s="80" t="s">
        <v>300</v>
      </c>
      <c r="D41" s="40">
        <v>1475200</v>
      </c>
      <c r="E41" s="61">
        <v>103087.46</v>
      </c>
      <c r="F41" s="43">
        <f>IF(OR(D41="-",IF(E41="-",0,E41)&gt;=IF(D41="-",0,D41)),"-",IF(D41="-",0,D41)-IF(E41="-",0,E41))</f>
        <v>1372112.54</v>
      </c>
    </row>
    <row r="42" spans="1:6" ht="21" x14ac:dyDescent="0.25">
      <c r="A42" s="42" t="s">
        <v>271</v>
      </c>
      <c r="B42" s="69" t="s">
        <v>253</v>
      </c>
      <c r="C42" s="80" t="s">
        <v>301</v>
      </c>
      <c r="D42" s="40">
        <v>274100</v>
      </c>
      <c r="E42" s="61">
        <v>12210</v>
      </c>
      <c r="F42" s="43">
        <f>IF(OR(D42="-",IF(E42="-",0,E42)&gt;=IF(D42="-",0,D42)),"-",IF(D42="-",0,D42)-IF(E42="-",0,E42))</f>
        <v>261890</v>
      </c>
    </row>
    <row r="43" spans="1:6" ht="21" x14ac:dyDescent="0.25">
      <c r="A43" s="42" t="s">
        <v>273</v>
      </c>
      <c r="B43" s="69" t="s">
        <v>253</v>
      </c>
      <c r="C43" s="80" t="s">
        <v>302</v>
      </c>
      <c r="D43" s="40">
        <v>1201100</v>
      </c>
      <c r="E43" s="61">
        <v>90877.46</v>
      </c>
      <c r="F43" s="43">
        <f>IF(OR(D43="-",IF(E43="-",0,E43)&gt;=IF(D43="-",0,D43)),"-",IF(D43="-",0,D43)-IF(E43="-",0,E43))</f>
        <v>1110222.54</v>
      </c>
    </row>
    <row r="44" spans="1:6" x14ac:dyDescent="0.25">
      <c r="A44" s="42" t="s">
        <v>275</v>
      </c>
      <c r="B44" s="69" t="s">
        <v>253</v>
      </c>
      <c r="C44" s="80" t="s">
        <v>303</v>
      </c>
      <c r="D44" s="40">
        <v>776300</v>
      </c>
      <c r="E44" s="61">
        <v>389000</v>
      </c>
      <c r="F44" s="43">
        <f>IF(OR(D44="-",IF(E44="-",0,E44)&gt;=IF(D44="-",0,D44)),"-",IF(D44="-",0,D44)-IF(E44="-",0,E44))</f>
        <v>387300</v>
      </c>
    </row>
    <row r="45" spans="1:6" x14ac:dyDescent="0.25">
      <c r="A45" s="42" t="s">
        <v>240</v>
      </c>
      <c r="B45" s="69" t="s">
        <v>253</v>
      </c>
      <c r="C45" s="80" t="s">
        <v>304</v>
      </c>
      <c r="D45" s="40">
        <v>776300</v>
      </c>
      <c r="E45" s="61">
        <v>389000</v>
      </c>
      <c r="F45" s="43">
        <f>IF(OR(D45="-",IF(E45="-",0,E45)&gt;=IF(D45="-",0,D45)),"-",IF(D45="-",0,D45)-IF(E45="-",0,E45))</f>
        <v>387300</v>
      </c>
    </row>
    <row r="46" spans="1:6" x14ac:dyDescent="0.25">
      <c r="A46" s="88" t="s">
        <v>305</v>
      </c>
      <c r="B46" s="89" t="s">
        <v>253</v>
      </c>
      <c r="C46" s="90" t="s">
        <v>306</v>
      </c>
      <c r="D46" s="91">
        <v>2950000</v>
      </c>
      <c r="E46" s="92" t="s">
        <v>58</v>
      </c>
      <c r="F46" s="93">
        <f>IF(OR(D46="-",IF(E46="-",0,E46)&gt;=IF(D46="-",0,D46)),"-",IF(D46="-",0,D46)-IF(E46="-",0,E46))</f>
        <v>2950000</v>
      </c>
    </row>
    <row r="47" spans="1:6" x14ac:dyDescent="0.25">
      <c r="A47" s="42" t="s">
        <v>284</v>
      </c>
      <c r="B47" s="69" t="s">
        <v>253</v>
      </c>
      <c r="C47" s="80" t="s">
        <v>307</v>
      </c>
      <c r="D47" s="40">
        <v>2950000</v>
      </c>
      <c r="E47" s="61" t="s">
        <v>58</v>
      </c>
      <c r="F47" s="43">
        <f>IF(OR(D47="-",IF(E47="-",0,E47)&gt;=IF(D47="-",0,D47)),"-",IF(D47="-",0,D47)-IF(E47="-",0,E47))</f>
        <v>2950000</v>
      </c>
    </row>
    <row r="48" spans="1:6" x14ac:dyDescent="0.25">
      <c r="A48" s="42" t="s">
        <v>290</v>
      </c>
      <c r="B48" s="69" t="s">
        <v>253</v>
      </c>
      <c r="C48" s="80" t="s">
        <v>308</v>
      </c>
      <c r="D48" s="40">
        <v>2950000</v>
      </c>
      <c r="E48" s="61" t="s">
        <v>58</v>
      </c>
      <c r="F48" s="43">
        <f>IF(OR(D48="-",IF(E48="-",0,E48)&gt;=IF(D48="-",0,D48)),"-",IF(D48="-",0,D48)-IF(E48="-",0,E48))</f>
        <v>2950000</v>
      </c>
    </row>
    <row r="49" spans="1:6" x14ac:dyDescent="0.25">
      <c r="A49" s="88" t="s">
        <v>309</v>
      </c>
      <c r="B49" s="89" t="s">
        <v>253</v>
      </c>
      <c r="C49" s="90" t="s">
        <v>310</v>
      </c>
      <c r="D49" s="91">
        <v>26101000</v>
      </c>
      <c r="E49" s="92">
        <v>9605615.5199999996</v>
      </c>
      <c r="F49" s="93">
        <f>IF(OR(D49="-",IF(E49="-",0,E49)&gt;=IF(D49="-",0,D49)),"-",IF(D49="-",0,D49)-IF(E49="-",0,E49))</f>
        <v>16495384.48</v>
      </c>
    </row>
    <row r="50" spans="1:6" ht="21" x14ac:dyDescent="0.25">
      <c r="A50" s="42" t="s">
        <v>267</v>
      </c>
      <c r="B50" s="69" t="s">
        <v>253</v>
      </c>
      <c r="C50" s="80" t="s">
        <v>311</v>
      </c>
      <c r="D50" s="40">
        <v>5675500</v>
      </c>
      <c r="E50" s="61">
        <v>38515.519999999997</v>
      </c>
      <c r="F50" s="43">
        <f>IF(OR(D50="-",IF(E50="-",0,E50)&gt;=IF(D50="-",0,D50)),"-",IF(D50="-",0,D50)-IF(E50="-",0,E50))</f>
        <v>5636984.4800000004</v>
      </c>
    </row>
    <row r="51" spans="1:6" ht="21" x14ac:dyDescent="0.25">
      <c r="A51" s="42" t="s">
        <v>269</v>
      </c>
      <c r="B51" s="69" t="s">
        <v>253</v>
      </c>
      <c r="C51" s="80" t="s">
        <v>312</v>
      </c>
      <c r="D51" s="40">
        <v>5675500</v>
      </c>
      <c r="E51" s="61">
        <v>38515.519999999997</v>
      </c>
      <c r="F51" s="43">
        <f>IF(OR(D51="-",IF(E51="-",0,E51)&gt;=IF(D51="-",0,D51)),"-",IF(D51="-",0,D51)-IF(E51="-",0,E51))</f>
        <v>5636984.4800000004</v>
      </c>
    </row>
    <row r="52" spans="1:6" ht="21" x14ac:dyDescent="0.25">
      <c r="A52" s="42" t="s">
        <v>273</v>
      </c>
      <c r="B52" s="69" t="s">
        <v>253</v>
      </c>
      <c r="C52" s="80" t="s">
        <v>313</v>
      </c>
      <c r="D52" s="40">
        <v>5675500</v>
      </c>
      <c r="E52" s="61">
        <v>38515.519999999997</v>
      </c>
      <c r="F52" s="43">
        <f>IF(OR(D52="-",IF(E52="-",0,E52)&gt;=IF(D52="-",0,D52)),"-",IF(D52="-",0,D52)-IF(E52="-",0,E52))</f>
        <v>5636984.4800000004</v>
      </c>
    </row>
    <row r="53" spans="1:6" x14ac:dyDescent="0.25">
      <c r="A53" s="42" t="s">
        <v>275</v>
      </c>
      <c r="B53" s="69" t="s">
        <v>253</v>
      </c>
      <c r="C53" s="80" t="s">
        <v>314</v>
      </c>
      <c r="D53" s="40">
        <v>19355400</v>
      </c>
      <c r="E53" s="61">
        <v>8641000</v>
      </c>
      <c r="F53" s="43">
        <f>IF(OR(D53="-",IF(E53="-",0,E53)&gt;=IF(D53="-",0,D53)),"-",IF(D53="-",0,D53)-IF(E53="-",0,E53))</f>
        <v>10714400</v>
      </c>
    </row>
    <row r="54" spans="1:6" x14ac:dyDescent="0.25">
      <c r="A54" s="42" t="s">
        <v>240</v>
      </c>
      <c r="B54" s="69" t="s">
        <v>253</v>
      </c>
      <c r="C54" s="80" t="s">
        <v>315</v>
      </c>
      <c r="D54" s="40">
        <v>19355400</v>
      </c>
      <c r="E54" s="61">
        <v>8641000</v>
      </c>
      <c r="F54" s="43">
        <f>IF(OR(D54="-",IF(E54="-",0,E54)&gt;=IF(D54="-",0,D54)),"-",IF(D54="-",0,D54)-IF(E54="-",0,E54))</f>
        <v>10714400</v>
      </c>
    </row>
    <row r="55" spans="1:6" ht="21" x14ac:dyDescent="0.25">
      <c r="A55" s="42" t="s">
        <v>278</v>
      </c>
      <c r="B55" s="69" t="s">
        <v>253</v>
      </c>
      <c r="C55" s="80" t="s">
        <v>316</v>
      </c>
      <c r="D55" s="40">
        <v>926100</v>
      </c>
      <c r="E55" s="61">
        <v>926100</v>
      </c>
      <c r="F55" s="43" t="str">
        <f>IF(OR(D55="-",IF(E55="-",0,E55)&gt;=IF(D55="-",0,D55)),"-",IF(D55="-",0,D55)-IF(E55="-",0,E55))</f>
        <v>-</v>
      </c>
    </row>
    <row r="56" spans="1:6" ht="21" x14ac:dyDescent="0.25">
      <c r="A56" s="42" t="s">
        <v>280</v>
      </c>
      <c r="B56" s="69" t="s">
        <v>253</v>
      </c>
      <c r="C56" s="80" t="s">
        <v>317</v>
      </c>
      <c r="D56" s="40">
        <v>926100</v>
      </c>
      <c r="E56" s="61">
        <v>926100</v>
      </c>
      <c r="F56" s="43" t="str">
        <f>IF(OR(D56="-",IF(E56="-",0,E56)&gt;=IF(D56="-",0,D56)),"-",IF(D56="-",0,D56)-IF(E56="-",0,E56))</f>
        <v>-</v>
      </c>
    </row>
    <row r="57" spans="1:6" ht="21" x14ac:dyDescent="0.25">
      <c r="A57" s="42" t="s">
        <v>282</v>
      </c>
      <c r="B57" s="69" t="s">
        <v>253</v>
      </c>
      <c r="C57" s="80" t="s">
        <v>318</v>
      </c>
      <c r="D57" s="40">
        <v>926100</v>
      </c>
      <c r="E57" s="61">
        <v>926100</v>
      </c>
      <c r="F57" s="43" t="str">
        <f>IF(OR(D57="-",IF(E57="-",0,E57)&gt;=IF(D57="-",0,D57)),"-",IF(D57="-",0,D57)-IF(E57="-",0,E57))</f>
        <v>-</v>
      </c>
    </row>
    <row r="58" spans="1:6" x14ac:dyDescent="0.25">
      <c r="A58" s="42" t="s">
        <v>284</v>
      </c>
      <c r="B58" s="69" t="s">
        <v>253</v>
      </c>
      <c r="C58" s="80" t="s">
        <v>319</v>
      </c>
      <c r="D58" s="40">
        <v>144000</v>
      </c>
      <c r="E58" s="61" t="s">
        <v>58</v>
      </c>
      <c r="F58" s="43">
        <f>IF(OR(D58="-",IF(E58="-",0,E58)&gt;=IF(D58="-",0,D58)),"-",IF(D58="-",0,D58)-IF(E58="-",0,E58))</f>
        <v>144000</v>
      </c>
    </row>
    <row r="59" spans="1:6" x14ac:dyDescent="0.25">
      <c r="A59" s="42" t="s">
        <v>286</v>
      </c>
      <c r="B59" s="69" t="s">
        <v>253</v>
      </c>
      <c r="C59" s="80" t="s">
        <v>320</v>
      </c>
      <c r="D59" s="40">
        <v>144000</v>
      </c>
      <c r="E59" s="61" t="s">
        <v>58</v>
      </c>
      <c r="F59" s="43">
        <f>IF(OR(D59="-",IF(E59="-",0,E59)&gt;=IF(D59="-",0,D59)),"-",IF(D59="-",0,D59)-IF(E59="-",0,E59))</f>
        <v>144000</v>
      </c>
    </row>
    <row r="60" spans="1:6" x14ac:dyDescent="0.25">
      <c r="A60" s="42" t="s">
        <v>288</v>
      </c>
      <c r="B60" s="69" t="s">
        <v>253</v>
      </c>
      <c r="C60" s="80" t="s">
        <v>321</v>
      </c>
      <c r="D60" s="40">
        <v>144000</v>
      </c>
      <c r="E60" s="61" t="s">
        <v>58</v>
      </c>
      <c r="F60" s="43">
        <f>IF(OR(D60="-",IF(E60="-",0,E60)&gt;=IF(D60="-",0,D60)),"-",IF(D60="-",0,D60)-IF(E60="-",0,E60))</f>
        <v>144000</v>
      </c>
    </row>
    <row r="61" spans="1:6" ht="21" x14ac:dyDescent="0.25">
      <c r="A61" s="88" t="s">
        <v>322</v>
      </c>
      <c r="B61" s="89" t="s">
        <v>253</v>
      </c>
      <c r="C61" s="90" t="s">
        <v>323</v>
      </c>
      <c r="D61" s="91">
        <v>1062500</v>
      </c>
      <c r="E61" s="92" t="s">
        <v>58</v>
      </c>
      <c r="F61" s="93">
        <f>IF(OR(D61="-",IF(E61="-",0,E61)&gt;=IF(D61="-",0,D61)),"-",IF(D61="-",0,D61)-IF(E61="-",0,E61))</f>
        <v>1062500</v>
      </c>
    </row>
    <row r="62" spans="1:6" ht="21" x14ac:dyDescent="0.25">
      <c r="A62" s="42" t="s">
        <v>267</v>
      </c>
      <c r="B62" s="69" t="s">
        <v>253</v>
      </c>
      <c r="C62" s="80" t="s">
        <v>324</v>
      </c>
      <c r="D62" s="40">
        <v>262500</v>
      </c>
      <c r="E62" s="61" t="s">
        <v>58</v>
      </c>
      <c r="F62" s="43">
        <f>IF(OR(D62="-",IF(E62="-",0,E62)&gt;=IF(D62="-",0,D62)),"-",IF(D62="-",0,D62)-IF(E62="-",0,E62))</f>
        <v>262500</v>
      </c>
    </row>
    <row r="63" spans="1:6" ht="21" x14ac:dyDescent="0.25">
      <c r="A63" s="42" t="s">
        <v>269</v>
      </c>
      <c r="B63" s="69" t="s">
        <v>253</v>
      </c>
      <c r="C63" s="80" t="s">
        <v>325</v>
      </c>
      <c r="D63" s="40">
        <v>262500</v>
      </c>
      <c r="E63" s="61" t="s">
        <v>58</v>
      </c>
      <c r="F63" s="43">
        <f>IF(OR(D63="-",IF(E63="-",0,E63)&gt;=IF(D63="-",0,D63)),"-",IF(D63="-",0,D63)-IF(E63="-",0,E63))</f>
        <v>262500</v>
      </c>
    </row>
    <row r="64" spans="1:6" ht="21" x14ac:dyDescent="0.25">
      <c r="A64" s="42" t="s">
        <v>273</v>
      </c>
      <c r="B64" s="69" t="s">
        <v>253</v>
      </c>
      <c r="C64" s="80" t="s">
        <v>326</v>
      </c>
      <c r="D64" s="40">
        <v>262500</v>
      </c>
      <c r="E64" s="61" t="s">
        <v>58</v>
      </c>
      <c r="F64" s="43">
        <f>IF(OR(D64="-",IF(E64="-",0,E64)&gt;=IF(D64="-",0,D64)),"-",IF(D64="-",0,D64)-IF(E64="-",0,E64))</f>
        <v>262500</v>
      </c>
    </row>
    <row r="65" spans="1:6" x14ac:dyDescent="0.25">
      <c r="A65" s="42" t="s">
        <v>275</v>
      </c>
      <c r="B65" s="69" t="s">
        <v>253</v>
      </c>
      <c r="C65" s="80" t="s">
        <v>327</v>
      </c>
      <c r="D65" s="40">
        <v>800000</v>
      </c>
      <c r="E65" s="61" t="s">
        <v>58</v>
      </c>
      <c r="F65" s="43">
        <f>IF(OR(D65="-",IF(E65="-",0,E65)&gt;=IF(D65="-",0,D65)),"-",IF(D65="-",0,D65)-IF(E65="-",0,E65))</f>
        <v>800000</v>
      </c>
    </row>
    <row r="66" spans="1:6" x14ac:dyDescent="0.25">
      <c r="A66" s="42" t="s">
        <v>240</v>
      </c>
      <c r="B66" s="69" t="s">
        <v>253</v>
      </c>
      <c r="C66" s="80" t="s">
        <v>328</v>
      </c>
      <c r="D66" s="40">
        <v>800000</v>
      </c>
      <c r="E66" s="61" t="s">
        <v>58</v>
      </c>
      <c r="F66" s="43">
        <f>IF(OR(D66="-",IF(E66="-",0,E66)&gt;=IF(D66="-",0,D66)),"-",IF(D66="-",0,D66)-IF(E66="-",0,E66))</f>
        <v>800000</v>
      </c>
    </row>
    <row r="67" spans="1:6" ht="31.2" x14ac:dyDescent="0.25">
      <c r="A67" s="88" t="s">
        <v>329</v>
      </c>
      <c r="B67" s="89" t="s">
        <v>253</v>
      </c>
      <c r="C67" s="90" t="s">
        <v>330</v>
      </c>
      <c r="D67" s="91">
        <v>262500</v>
      </c>
      <c r="E67" s="92" t="s">
        <v>58</v>
      </c>
      <c r="F67" s="93">
        <f>IF(OR(D67="-",IF(E67="-",0,E67)&gt;=IF(D67="-",0,D67)),"-",IF(D67="-",0,D67)-IF(E67="-",0,E67))</f>
        <v>262500</v>
      </c>
    </row>
    <row r="68" spans="1:6" ht="21" x14ac:dyDescent="0.25">
      <c r="A68" s="42" t="s">
        <v>267</v>
      </c>
      <c r="B68" s="69" t="s">
        <v>253</v>
      </c>
      <c r="C68" s="80" t="s">
        <v>331</v>
      </c>
      <c r="D68" s="40">
        <v>262500</v>
      </c>
      <c r="E68" s="61" t="s">
        <v>58</v>
      </c>
      <c r="F68" s="43">
        <f>IF(OR(D68="-",IF(E68="-",0,E68)&gt;=IF(D68="-",0,D68)),"-",IF(D68="-",0,D68)-IF(E68="-",0,E68))</f>
        <v>262500</v>
      </c>
    </row>
    <row r="69" spans="1:6" ht="21" x14ac:dyDescent="0.25">
      <c r="A69" s="42" t="s">
        <v>269</v>
      </c>
      <c r="B69" s="69" t="s">
        <v>253</v>
      </c>
      <c r="C69" s="80" t="s">
        <v>332</v>
      </c>
      <c r="D69" s="40">
        <v>262500</v>
      </c>
      <c r="E69" s="61" t="s">
        <v>58</v>
      </c>
      <c r="F69" s="43">
        <f>IF(OR(D69="-",IF(E69="-",0,E69)&gt;=IF(D69="-",0,D69)),"-",IF(D69="-",0,D69)-IF(E69="-",0,E69))</f>
        <v>262500</v>
      </c>
    </row>
    <row r="70" spans="1:6" ht="21" x14ac:dyDescent="0.25">
      <c r="A70" s="42" t="s">
        <v>273</v>
      </c>
      <c r="B70" s="69" t="s">
        <v>253</v>
      </c>
      <c r="C70" s="80" t="s">
        <v>333</v>
      </c>
      <c r="D70" s="40">
        <v>262500</v>
      </c>
      <c r="E70" s="61" t="s">
        <v>58</v>
      </c>
      <c r="F70" s="43">
        <f>IF(OR(D70="-",IF(E70="-",0,E70)&gt;=IF(D70="-",0,D70)),"-",IF(D70="-",0,D70)-IF(E70="-",0,E70))</f>
        <v>262500</v>
      </c>
    </row>
    <row r="71" spans="1:6" ht="21" x14ac:dyDescent="0.25">
      <c r="A71" s="88" t="s">
        <v>334</v>
      </c>
      <c r="B71" s="89" t="s">
        <v>253</v>
      </c>
      <c r="C71" s="90" t="s">
        <v>335</v>
      </c>
      <c r="D71" s="91">
        <v>800000</v>
      </c>
      <c r="E71" s="92" t="s">
        <v>58</v>
      </c>
      <c r="F71" s="93">
        <f>IF(OR(D71="-",IF(E71="-",0,E71)&gt;=IF(D71="-",0,D71)),"-",IF(D71="-",0,D71)-IF(E71="-",0,E71))</f>
        <v>800000</v>
      </c>
    </row>
    <row r="72" spans="1:6" x14ac:dyDescent="0.25">
      <c r="A72" s="42" t="s">
        <v>275</v>
      </c>
      <c r="B72" s="69" t="s">
        <v>253</v>
      </c>
      <c r="C72" s="80" t="s">
        <v>336</v>
      </c>
      <c r="D72" s="40">
        <v>800000</v>
      </c>
      <c r="E72" s="61" t="s">
        <v>58</v>
      </c>
      <c r="F72" s="43">
        <f>IF(OR(D72="-",IF(E72="-",0,E72)&gt;=IF(D72="-",0,D72)),"-",IF(D72="-",0,D72)-IF(E72="-",0,E72))</f>
        <v>800000</v>
      </c>
    </row>
    <row r="73" spans="1:6" x14ac:dyDescent="0.25">
      <c r="A73" s="42" t="s">
        <v>240</v>
      </c>
      <c r="B73" s="69" t="s">
        <v>253</v>
      </c>
      <c r="C73" s="80" t="s">
        <v>337</v>
      </c>
      <c r="D73" s="40">
        <v>800000</v>
      </c>
      <c r="E73" s="61" t="s">
        <v>58</v>
      </c>
      <c r="F73" s="43">
        <f>IF(OR(D73="-",IF(E73="-",0,E73)&gt;=IF(D73="-",0,D73)),"-",IF(D73="-",0,D73)-IF(E73="-",0,E73))</f>
        <v>800000</v>
      </c>
    </row>
    <row r="74" spans="1:6" x14ac:dyDescent="0.25">
      <c r="A74" s="88" t="s">
        <v>338</v>
      </c>
      <c r="B74" s="89" t="s">
        <v>253</v>
      </c>
      <c r="C74" s="90" t="s">
        <v>339</v>
      </c>
      <c r="D74" s="91">
        <v>147955155</v>
      </c>
      <c r="E74" s="92">
        <v>9608015.6500000004</v>
      </c>
      <c r="F74" s="93">
        <f>IF(OR(D74="-",IF(E74="-",0,E74)&gt;=IF(D74="-",0,D74)),"-",IF(D74="-",0,D74)-IF(E74="-",0,E74))</f>
        <v>138347139.34999999</v>
      </c>
    </row>
    <row r="75" spans="1:6" ht="21" x14ac:dyDescent="0.25">
      <c r="A75" s="42" t="s">
        <v>267</v>
      </c>
      <c r="B75" s="69" t="s">
        <v>253</v>
      </c>
      <c r="C75" s="80" t="s">
        <v>340</v>
      </c>
      <c r="D75" s="40">
        <v>27275040</v>
      </c>
      <c r="E75" s="61">
        <v>7724215.6500000004</v>
      </c>
      <c r="F75" s="43">
        <f>IF(OR(D75="-",IF(E75="-",0,E75)&gt;=IF(D75="-",0,D75)),"-",IF(D75="-",0,D75)-IF(E75="-",0,E75))</f>
        <v>19550824.350000001</v>
      </c>
    </row>
    <row r="76" spans="1:6" ht="21" x14ac:dyDescent="0.25">
      <c r="A76" s="42" t="s">
        <v>269</v>
      </c>
      <c r="B76" s="69" t="s">
        <v>253</v>
      </c>
      <c r="C76" s="80" t="s">
        <v>341</v>
      </c>
      <c r="D76" s="40">
        <v>27275040</v>
      </c>
      <c r="E76" s="61">
        <v>7724215.6500000004</v>
      </c>
      <c r="F76" s="43">
        <f>IF(OR(D76="-",IF(E76="-",0,E76)&gt;=IF(D76="-",0,D76)),"-",IF(D76="-",0,D76)-IF(E76="-",0,E76))</f>
        <v>19550824.350000001</v>
      </c>
    </row>
    <row r="77" spans="1:6" ht="21" x14ac:dyDescent="0.25">
      <c r="A77" s="42" t="s">
        <v>273</v>
      </c>
      <c r="B77" s="69" t="s">
        <v>253</v>
      </c>
      <c r="C77" s="80" t="s">
        <v>342</v>
      </c>
      <c r="D77" s="40">
        <v>27275040</v>
      </c>
      <c r="E77" s="61">
        <v>7724215.6500000004</v>
      </c>
      <c r="F77" s="43">
        <f>IF(OR(D77="-",IF(E77="-",0,E77)&gt;=IF(D77="-",0,D77)),"-",IF(D77="-",0,D77)-IF(E77="-",0,E77))</f>
        <v>19550824.350000001</v>
      </c>
    </row>
    <row r="78" spans="1:6" ht="21" x14ac:dyDescent="0.25">
      <c r="A78" s="42" t="s">
        <v>343</v>
      </c>
      <c r="B78" s="69" t="s">
        <v>253</v>
      </c>
      <c r="C78" s="80" t="s">
        <v>344</v>
      </c>
      <c r="D78" s="40">
        <v>4206100</v>
      </c>
      <c r="E78" s="61" t="s">
        <v>58</v>
      </c>
      <c r="F78" s="43">
        <f>IF(OR(D78="-",IF(E78="-",0,E78)&gt;=IF(D78="-",0,D78)),"-",IF(D78="-",0,D78)-IF(E78="-",0,E78))</f>
        <v>4206100</v>
      </c>
    </row>
    <row r="79" spans="1:6" x14ac:dyDescent="0.25">
      <c r="A79" s="42" t="s">
        <v>345</v>
      </c>
      <c r="B79" s="69" t="s">
        <v>253</v>
      </c>
      <c r="C79" s="80" t="s">
        <v>346</v>
      </c>
      <c r="D79" s="40">
        <v>4206100</v>
      </c>
      <c r="E79" s="61" t="s">
        <v>58</v>
      </c>
      <c r="F79" s="43">
        <f>IF(OR(D79="-",IF(E79="-",0,E79)&gt;=IF(D79="-",0,D79)),"-",IF(D79="-",0,D79)-IF(E79="-",0,E79))</f>
        <v>4206100</v>
      </c>
    </row>
    <row r="80" spans="1:6" ht="21" x14ac:dyDescent="0.25">
      <c r="A80" s="42" t="s">
        <v>347</v>
      </c>
      <c r="B80" s="69" t="s">
        <v>253</v>
      </c>
      <c r="C80" s="80" t="s">
        <v>348</v>
      </c>
      <c r="D80" s="40">
        <v>4206100</v>
      </c>
      <c r="E80" s="61" t="s">
        <v>58</v>
      </c>
      <c r="F80" s="43">
        <f>IF(OR(D80="-",IF(E80="-",0,E80)&gt;=IF(D80="-",0,D80)),"-",IF(D80="-",0,D80)-IF(E80="-",0,E80))</f>
        <v>4206100</v>
      </c>
    </row>
    <row r="81" spans="1:6" x14ac:dyDescent="0.25">
      <c r="A81" s="42" t="s">
        <v>275</v>
      </c>
      <c r="B81" s="69" t="s">
        <v>253</v>
      </c>
      <c r="C81" s="80" t="s">
        <v>349</v>
      </c>
      <c r="D81" s="40">
        <v>114644765</v>
      </c>
      <c r="E81" s="61">
        <v>1883800</v>
      </c>
      <c r="F81" s="43">
        <f>IF(OR(D81="-",IF(E81="-",0,E81)&gt;=IF(D81="-",0,D81)),"-",IF(D81="-",0,D81)-IF(E81="-",0,E81))</f>
        <v>112760965</v>
      </c>
    </row>
    <row r="82" spans="1:6" x14ac:dyDescent="0.25">
      <c r="A82" s="42" t="s">
        <v>240</v>
      </c>
      <c r="B82" s="69" t="s">
        <v>253</v>
      </c>
      <c r="C82" s="80" t="s">
        <v>350</v>
      </c>
      <c r="D82" s="40">
        <v>114644765</v>
      </c>
      <c r="E82" s="61">
        <v>1883800</v>
      </c>
      <c r="F82" s="43">
        <f>IF(OR(D82="-",IF(E82="-",0,E82)&gt;=IF(D82="-",0,D82)),"-",IF(D82="-",0,D82)-IF(E82="-",0,E82))</f>
        <v>112760965</v>
      </c>
    </row>
    <row r="83" spans="1:6" x14ac:dyDescent="0.25">
      <c r="A83" s="42" t="s">
        <v>284</v>
      </c>
      <c r="B83" s="69" t="s">
        <v>253</v>
      </c>
      <c r="C83" s="80" t="s">
        <v>351</v>
      </c>
      <c r="D83" s="40">
        <v>1829250</v>
      </c>
      <c r="E83" s="61" t="s">
        <v>58</v>
      </c>
      <c r="F83" s="43">
        <f>IF(OR(D83="-",IF(E83="-",0,E83)&gt;=IF(D83="-",0,D83)),"-",IF(D83="-",0,D83)-IF(E83="-",0,E83))</f>
        <v>1829250</v>
      </c>
    </row>
    <row r="84" spans="1:6" ht="31.2" x14ac:dyDescent="0.25">
      <c r="A84" s="42" t="s">
        <v>352</v>
      </c>
      <c r="B84" s="69" t="s">
        <v>253</v>
      </c>
      <c r="C84" s="80" t="s">
        <v>353</v>
      </c>
      <c r="D84" s="40">
        <v>1829250</v>
      </c>
      <c r="E84" s="61" t="s">
        <v>58</v>
      </c>
      <c r="F84" s="43">
        <f>IF(OR(D84="-",IF(E84="-",0,E84)&gt;=IF(D84="-",0,D84)),"-",IF(D84="-",0,D84)-IF(E84="-",0,E84))</f>
        <v>1829250</v>
      </c>
    </row>
    <row r="85" spans="1:6" ht="31.2" x14ac:dyDescent="0.25">
      <c r="A85" s="42" t="s">
        <v>354</v>
      </c>
      <c r="B85" s="69" t="s">
        <v>253</v>
      </c>
      <c r="C85" s="80" t="s">
        <v>355</v>
      </c>
      <c r="D85" s="40">
        <v>1829250</v>
      </c>
      <c r="E85" s="61" t="s">
        <v>58</v>
      </c>
      <c r="F85" s="43">
        <f>IF(OR(D85="-",IF(E85="-",0,E85)&gt;=IF(D85="-",0,D85)),"-",IF(D85="-",0,D85)-IF(E85="-",0,E85))</f>
        <v>1829250</v>
      </c>
    </row>
    <row r="86" spans="1:6" x14ac:dyDescent="0.25">
      <c r="A86" s="88" t="s">
        <v>356</v>
      </c>
      <c r="B86" s="89" t="s">
        <v>253</v>
      </c>
      <c r="C86" s="90" t="s">
        <v>357</v>
      </c>
      <c r="D86" s="91">
        <v>4390200</v>
      </c>
      <c r="E86" s="92" t="s">
        <v>58</v>
      </c>
      <c r="F86" s="93">
        <f>IF(OR(D86="-",IF(E86="-",0,E86)&gt;=IF(D86="-",0,D86)),"-",IF(D86="-",0,D86)-IF(E86="-",0,E86))</f>
        <v>4390200</v>
      </c>
    </row>
    <row r="87" spans="1:6" ht="21" x14ac:dyDescent="0.25">
      <c r="A87" s="42" t="s">
        <v>267</v>
      </c>
      <c r="B87" s="69" t="s">
        <v>253</v>
      </c>
      <c r="C87" s="80" t="s">
        <v>358</v>
      </c>
      <c r="D87" s="40">
        <v>2560950</v>
      </c>
      <c r="E87" s="61" t="s">
        <v>58</v>
      </c>
      <c r="F87" s="43">
        <f>IF(OR(D87="-",IF(E87="-",0,E87)&gt;=IF(D87="-",0,D87)),"-",IF(D87="-",0,D87)-IF(E87="-",0,E87))</f>
        <v>2560950</v>
      </c>
    </row>
    <row r="88" spans="1:6" ht="21" x14ac:dyDescent="0.25">
      <c r="A88" s="42" t="s">
        <v>269</v>
      </c>
      <c r="B88" s="69" t="s">
        <v>253</v>
      </c>
      <c r="C88" s="80" t="s">
        <v>359</v>
      </c>
      <c r="D88" s="40">
        <v>2560950</v>
      </c>
      <c r="E88" s="61" t="s">
        <v>58</v>
      </c>
      <c r="F88" s="43">
        <f>IF(OR(D88="-",IF(E88="-",0,E88)&gt;=IF(D88="-",0,D88)),"-",IF(D88="-",0,D88)-IF(E88="-",0,E88))</f>
        <v>2560950</v>
      </c>
    </row>
    <row r="89" spans="1:6" ht="21" x14ac:dyDescent="0.25">
      <c r="A89" s="42" t="s">
        <v>273</v>
      </c>
      <c r="B89" s="69" t="s">
        <v>253</v>
      </c>
      <c r="C89" s="80" t="s">
        <v>360</v>
      </c>
      <c r="D89" s="40">
        <v>2560950</v>
      </c>
      <c r="E89" s="61" t="s">
        <v>58</v>
      </c>
      <c r="F89" s="43">
        <f>IF(OR(D89="-",IF(E89="-",0,E89)&gt;=IF(D89="-",0,D89)),"-",IF(D89="-",0,D89)-IF(E89="-",0,E89))</f>
        <v>2560950</v>
      </c>
    </row>
    <row r="90" spans="1:6" x14ac:dyDescent="0.25">
      <c r="A90" s="42" t="s">
        <v>284</v>
      </c>
      <c r="B90" s="69" t="s">
        <v>253</v>
      </c>
      <c r="C90" s="80" t="s">
        <v>361</v>
      </c>
      <c r="D90" s="40">
        <v>1829250</v>
      </c>
      <c r="E90" s="61" t="s">
        <v>58</v>
      </c>
      <c r="F90" s="43">
        <f>IF(OR(D90="-",IF(E90="-",0,E90)&gt;=IF(D90="-",0,D90)),"-",IF(D90="-",0,D90)-IF(E90="-",0,E90))</f>
        <v>1829250</v>
      </c>
    </row>
    <row r="91" spans="1:6" ht="31.2" x14ac:dyDescent="0.25">
      <c r="A91" s="42" t="s">
        <v>352</v>
      </c>
      <c r="B91" s="69" t="s">
        <v>253</v>
      </c>
      <c r="C91" s="80" t="s">
        <v>362</v>
      </c>
      <c r="D91" s="40">
        <v>1829250</v>
      </c>
      <c r="E91" s="61" t="s">
        <v>58</v>
      </c>
      <c r="F91" s="43">
        <f>IF(OR(D91="-",IF(E91="-",0,E91)&gt;=IF(D91="-",0,D91)),"-",IF(D91="-",0,D91)-IF(E91="-",0,E91))</f>
        <v>1829250</v>
      </c>
    </row>
    <row r="92" spans="1:6" ht="31.2" x14ac:dyDescent="0.25">
      <c r="A92" s="42" t="s">
        <v>354</v>
      </c>
      <c r="B92" s="69" t="s">
        <v>253</v>
      </c>
      <c r="C92" s="80" t="s">
        <v>363</v>
      </c>
      <c r="D92" s="40">
        <v>1829250</v>
      </c>
      <c r="E92" s="61" t="s">
        <v>58</v>
      </c>
      <c r="F92" s="43">
        <f>IF(OR(D92="-",IF(E92="-",0,E92)&gt;=IF(D92="-",0,D92)),"-",IF(D92="-",0,D92)-IF(E92="-",0,E92))</f>
        <v>1829250</v>
      </c>
    </row>
    <row r="93" spans="1:6" x14ac:dyDescent="0.25">
      <c r="A93" s="88" t="s">
        <v>364</v>
      </c>
      <c r="B93" s="89" t="s">
        <v>253</v>
      </c>
      <c r="C93" s="90" t="s">
        <v>365</v>
      </c>
      <c r="D93" s="91">
        <v>133125555</v>
      </c>
      <c r="E93" s="92">
        <v>7724215.6500000004</v>
      </c>
      <c r="F93" s="93">
        <f>IF(OR(D93="-",IF(E93="-",0,E93)&gt;=IF(D93="-",0,D93)),"-",IF(D93="-",0,D93)-IF(E93="-",0,E93))</f>
        <v>125401339.34999999</v>
      </c>
    </row>
    <row r="94" spans="1:6" ht="21" x14ac:dyDescent="0.25">
      <c r="A94" s="42" t="s">
        <v>267</v>
      </c>
      <c r="B94" s="69" t="s">
        <v>253</v>
      </c>
      <c r="C94" s="80" t="s">
        <v>366</v>
      </c>
      <c r="D94" s="40">
        <v>22052090</v>
      </c>
      <c r="E94" s="61">
        <v>7724215.6500000004</v>
      </c>
      <c r="F94" s="43">
        <f>IF(OR(D94="-",IF(E94="-",0,E94)&gt;=IF(D94="-",0,D94)),"-",IF(D94="-",0,D94)-IF(E94="-",0,E94))</f>
        <v>14327874.35</v>
      </c>
    </row>
    <row r="95" spans="1:6" ht="21" x14ac:dyDescent="0.25">
      <c r="A95" s="42" t="s">
        <v>269</v>
      </c>
      <c r="B95" s="69" t="s">
        <v>253</v>
      </c>
      <c r="C95" s="80" t="s">
        <v>367</v>
      </c>
      <c r="D95" s="40">
        <v>22052090</v>
      </c>
      <c r="E95" s="61">
        <v>7724215.6500000004</v>
      </c>
      <c r="F95" s="43">
        <f>IF(OR(D95="-",IF(E95="-",0,E95)&gt;=IF(D95="-",0,D95)),"-",IF(D95="-",0,D95)-IF(E95="-",0,E95))</f>
        <v>14327874.35</v>
      </c>
    </row>
    <row r="96" spans="1:6" ht="21" x14ac:dyDescent="0.25">
      <c r="A96" s="42" t="s">
        <v>273</v>
      </c>
      <c r="B96" s="69" t="s">
        <v>253</v>
      </c>
      <c r="C96" s="80" t="s">
        <v>368</v>
      </c>
      <c r="D96" s="40">
        <v>22052090</v>
      </c>
      <c r="E96" s="61">
        <v>7724215.6500000004</v>
      </c>
      <c r="F96" s="43">
        <f>IF(OR(D96="-",IF(E96="-",0,E96)&gt;=IF(D96="-",0,D96)),"-",IF(D96="-",0,D96)-IF(E96="-",0,E96))</f>
        <v>14327874.35</v>
      </c>
    </row>
    <row r="97" spans="1:6" ht="21" x14ac:dyDescent="0.25">
      <c r="A97" s="42" t="s">
        <v>343</v>
      </c>
      <c r="B97" s="69" t="s">
        <v>253</v>
      </c>
      <c r="C97" s="80" t="s">
        <v>369</v>
      </c>
      <c r="D97" s="40">
        <v>4206100</v>
      </c>
      <c r="E97" s="61" t="s">
        <v>58</v>
      </c>
      <c r="F97" s="43">
        <f>IF(OR(D97="-",IF(E97="-",0,E97)&gt;=IF(D97="-",0,D97)),"-",IF(D97="-",0,D97)-IF(E97="-",0,E97))</f>
        <v>4206100</v>
      </c>
    </row>
    <row r="98" spans="1:6" x14ac:dyDescent="0.25">
      <c r="A98" s="42" t="s">
        <v>345</v>
      </c>
      <c r="B98" s="69" t="s">
        <v>253</v>
      </c>
      <c r="C98" s="80" t="s">
        <v>370</v>
      </c>
      <c r="D98" s="40">
        <v>4206100</v>
      </c>
      <c r="E98" s="61" t="s">
        <v>58</v>
      </c>
      <c r="F98" s="43">
        <f>IF(OR(D98="-",IF(E98="-",0,E98)&gt;=IF(D98="-",0,D98)),"-",IF(D98="-",0,D98)-IF(E98="-",0,E98))</f>
        <v>4206100</v>
      </c>
    </row>
    <row r="99" spans="1:6" ht="21" x14ac:dyDescent="0.25">
      <c r="A99" s="42" t="s">
        <v>347</v>
      </c>
      <c r="B99" s="69" t="s">
        <v>253</v>
      </c>
      <c r="C99" s="80" t="s">
        <v>371</v>
      </c>
      <c r="D99" s="40">
        <v>4206100</v>
      </c>
      <c r="E99" s="61" t="s">
        <v>58</v>
      </c>
      <c r="F99" s="43">
        <f>IF(OR(D99="-",IF(E99="-",0,E99)&gt;=IF(D99="-",0,D99)),"-",IF(D99="-",0,D99)-IF(E99="-",0,E99))</f>
        <v>4206100</v>
      </c>
    </row>
    <row r="100" spans="1:6" x14ac:dyDescent="0.25">
      <c r="A100" s="42" t="s">
        <v>275</v>
      </c>
      <c r="B100" s="69" t="s">
        <v>253</v>
      </c>
      <c r="C100" s="80" t="s">
        <v>372</v>
      </c>
      <c r="D100" s="40">
        <v>106867365</v>
      </c>
      <c r="E100" s="61" t="s">
        <v>58</v>
      </c>
      <c r="F100" s="43">
        <f>IF(OR(D100="-",IF(E100="-",0,E100)&gt;=IF(D100="-",0,D100)),"-",IF(D100="-",0,D100)-IF(E100="-",0,E100))</f>
        <v>106867365</v>
      </c>
    </row>
    <row r="101" spans="1:6" x14ac:dyDescent="0.25">
      <c r="A101" s="42" t="s">
        <v>240</v>
      </c>
      <c r="B101" s="69" t="s">
        <v>253</v>
      </c>
      <c r="C101" s="80" t="s">
        <v>373</v>
      </c>
      <c r="D101" s="40">
        <v>106867365</v>
      </c>
      <c r="E101" s="61" t="s">
        <v>58</v>
      </c>
      <c r="F101" s="43">
        <f>IF(OR(D101="-",IF(E101="-",0,E101)&gt;=IF(D101="-",0,D101)),"-",IF(D101="-",0,D101)-IF(E101="-",0,E101))</f>
        <v>106867365</v>
      </c>
    </row>
    <row r="102" spans="1:6" x14ac:dyDescent="0.25">
      <c r="A102" s="88" t="s">
        <v>374</v>
      </c>
      <c r="B102" s="89" t="s">
        <v>253</v>
      </c>
      <c r="C102" s="90" t="s">
        <v>375</v>
      </c>
      <c r="D102" s="91">
        <v>10439400</v>
      </c>
      <c r="E102" s="92">
        <v>1883800</v>
      </c>
      <c r="F102" s="93">
        <f>IF(OR(D102="-",IF(E102="-",0,E102)&gt;=IF(D102="-",0,D102)),"-",IF(D102="-",0,D102)-IF(E102="-",0,E102))</f>
        <v>8555600</v>
      </c>
    </row>
    <row r="103" spans="1:6" ht="21" x14ac:dyDescent="0.25">
      <c r="A103" s="42" t="s">
        <v>267</v>
      </c>
      <c r="B103" s="69" t="s">
        <v>253</v>
      </c>
      <c r="C103" s="80" t="s">
        <v>376</v>
      </c>
      <c r="D103" s="40">
        <v>2662000</v>
      </c>
      <c r="E103" s="61" t="s">
        <v>58</v>
      </c>
      <c r="F103" s="43">
        <f>IF(OR(D103="-",IF(E103="-",0,E103)&gt;=IF(D103="-",0,D103)),"-",IF(D103="-",0,D103)-IF(E103="-",0,E103))</f>
        <v>2662000</v>
      </c>
    </row>
    <row r="104" spans="1:6" ht="21" x14ac:dyDescent="0.25">
      <c r="A104" s="42" t="s">
        <v>269</v>
      </c>
      <c r="B104" s="69" t="s">
        <v>253</v>
      </c>
      <c r="C104" s="80" t="s">
        <v>377</v>
      </c>
      <c r="D104" s="40">
        <v>2662000</v>
      </c>
      <c r="E104" s="61" t="s">
        <v>58</v>
      </c>
      <c r="F104" s="43">
        <f>IF(OR(D104="-",IF(E104="-",0,E104)&gt;=IF(D104="-",0,D104)),"-",IF(D104="-",0,D104)-IF(E104="-",0,E104))</f>
        <v>2662000</v>
      </c>
    </row>
    <row r="105" spans="1:6" ht="21" x14ac:dyDescent="0.25">
      <c r="A105" s="42" t="s">
        <v>273</v>
      </c>
      <c r="B105" s="69" t="s">
        <v>253</v>
      </c>
      <c r="C105" s="80" t="s">
        <v>378</v>
      </c>
      <c r="D105" s="40">
        <v>2662000</v>
      </c>
      <c r="E105" s="61" t="s">
        <v>58</v>
      </c>
      <c r="F105" s="43">
        <f>IF(OR(D105="-",IF(E105="-",0,E105)&gt;=IF(D105="-",0,D105)),"-",IF(D105="-",0,D105)-IF(E105="-",0,E105))</f>
        <v>2662000</v>
      </c>
    </row>
    <row r="106" spans="1:6" x14ac:dyDescent="0.25">
      <c r="A106" s="42" t="s">
        <v>275</v>
      </c>
      <c r="B106" s="69" t="s">
        <v>253</v>
      </c>
      <c r="C106" s="80" t="s">
        <v>379</v>
      </c>
      <c r="D106" s="40">
        <v>7777400</v>
      </c>
      <c r="E106" s="61">
        <v>1883800</v>
      </c>
      <c r="F106" s="43">
        <f>IF(OR(D106="-",IF(E106="-",0,E106)&gt;=IF(D106="-",0,D106)),"-",IF(D106="-",0,D106)-IF(E106="-",0,E106))</f>
        <v>5893600</v>
      </c>
    </row>
    <row r="107" spans="1:6" x14ac:dyDescent="0.25">
      <c r="A107" s="42" t="s">
        <v>240</v>
      </c>
      <c r="B107" s="69" t="s">
        <v>253</v>
      </c>
      <c r="C107" s="80" t="s">
        <v>380</v>
      </c>
      <c r="D107" s="40">
        <v>7777400</v>
      </c>
      <c r="E107" s="61">
        <v>1883800</v>
      </c>
      <c r="F107" s="43">
        <f>IF(OR(D107="-",IF(E107="-",0,E107)&gt;=IF(D107="-",0,D107)),"-",IF(D107="-",0,D107)-IF(E107="-",0,E107))</f>
        <v>5893600</v>
      </c>
    </row>
    <row r="108" spans="1:6" x14ac:dyDescent="0.25">
      <c r="A108" s="88" t="s">
        <v>381</v>
      </c>
      <c r="B108" s="89" t="s">
        <v>253</v>
      </c>
      <c r="C108" s="90" t="s">
        <v>382</v>
      </c>
      <c r="D108" s="91">
        <v>141808116.47999999</v>
      </c>
      <c r="E108" s="92">
        <v>7510792.0800000001</v>
      </c>
      <c r="F108" s="93">
        <f>IF(OR(D108="-",IF(E108="-",0,E108)&gt;=IF(D108="-",0,D108)),"-",IF(D108="-",0,D108)-IF(E108="-",0,E108))</f>
        <v>134297324.39999998</v>
      </c>
    </row>
    <row r="109" spans="1:6" ht="21" x14ac:dyDescent="0.25">
      <c r="A109" s="42" t="s">
        <v>267</v>
      </c>
      <c r="B109" s="69" t="s">
        <v>253</v>
      </c>
      <c r="C109" s="80" t="s">
        <v>383</v>
      </c>
      <c r="D109" s="40">
        <v>35985816.479999997</v>
      </c>
      <c r="E109" s="61">
        <v>7304592.0800000001</v>
      </c>
      <c r="F109" s="43">
        <f>IF(OR(D109="-",IF(E109="-",0,E109)&gt;=IF(D109="-",0,D109)),"-",IF(D109="-",0,D109)-IF(E109="-",0,E109))</f>
        <v>28681224.399999999</v>
      </c>
    </row>
    <row r="110" spans="1:6" ht="21" x14ac:dyDescent="0.25">
      <c r="A110" s="42" t="s">
        <v>269</v>
      </c>
      <c r="B110" s="69" t="s">
        <v>253</v>
      </c>
      <c r="C110" s="80" t="s">
        <v>384</v>
      </c>
      <c r="D110" s="40">
        <v>35985816.479999997</v>
      </c>
      <c r="E110" s="61">
        <v>7304592.0800000001</v>
      </c>
      <c r="F110" s="43">
        <f>IF(OR(D110="-",IF(E110="-",0,E110)&gt;=IF(D110="-",0,D110)),"-",IF(D110="-",0,D110)-IF(E110="-",0,E110))</f>
        <v>28681224.399999999</v>
      </c>
    </row>
    <row r="111" spans="1:6" ht="21" x14ac:dyDescent="0.25">
      <c r="A111" s="42" t="s">
        <v>273</v>
      </c>
      <c r="B111" s="69" t="s">
        <v>253</v>
      </c>
      <c r="C111" s="80" t="s">
        <v>385</v>
      </c>
      <c r="D111" s="40">
        <v>35985816.479999997</v>
      </c>
      <c r="E111" s="61">
        <v>7304592.0800000001</v>
      </c>
      <c r="F111" s="43">
        <f>IF(OR(D111="-",IF(E111="-",0,E111)&gt;=IF(D111="-",0,D111)),"-",IF(D111="-",0,D111)-IF(E111="-",0,E111))</f>
        <v>28681224.399999999</v>
      </c>
    </row>
    <row r="112" spans="1:6" ht="21" x14ac:dyDescent="0.25">
      <c r="A112" s="42" t="s">
        <v>343</v>
      </c>
      <c r="B112" s="69" t="s">
        <v>253</v>
      </c>
      <c r="C112" s="80" t="s">
        <v>386</v>
      </c>
      <c r="D112" s="40">
        <v>4052400</v>
      </c>
      <c r="E112" s="61" t="s">
        <v>58</v>
      </c>
      <c r="F112" s="43">
        <f>IF(OR(D112="-",IF(E112="-",0,E112)&gt;=IF(D112="-",0,D112)),"-",IF(D112="-",0,D112)-IF(E112="-",0,E112))</f>
        <v>4052400</v>
      </c>
    </row>
    <row r="113" spans="1:6" x14ac:dyDescent="0.25">
      <c r="A113" s="42" t="s">
        <v>345</v>
      </c>
      <c r="B113" s="69" t="s">
        <v>253</v>
      </c>
      <c r="C113" s="80" t="s">
        <v>387</v>
      </c>
      <c r="D113" s="40">
        <v>4052400</v>
      </c>
      <c r="E113" s="61" t="s">
        <v>58</v>
      </c>
      <c r="F113" s="43">
        <f>IF(OR(D113="-",IF(E113="-",0,E113)&gt;=IF(D113="-",0,D113)),"-",IF(D113="-",0,D113)-IF(E113="-",0,E113))</f>
        <v>4052400</v>
      </c>
    </row>
    <row r="114" spans="1:6" ht="21" x14ac:dyDescent="0.25">
      <c r="A114" s="42" t="s">
        <v>347</v>
      </c>
      <c r="B114" s="69" t="s">
        <v>253</v>
      </c>
      <c r="C114" s="80" t="s">
        <v>388</v>
      </c>
      <c r="D114" s="40">
        <v>4052400</v>
      </c>
      <c r="E114" s="61" t="s">
        <v>58</v>
      </c>
      <c r="F114" s="43">
        <f>IF(OR(D114="-",IF(E114="-",0,E114)&gt;=IF(D114="-",0,D114)),"-",IF(D114="-",0,D114)-IF(E114="-",0,E114))</f>
        <v>4052400</v>
      </c>
    </row>
    <row r="115" spans="1:6" x14ac:dyDescent="0.25">
      <c r="A115" s="42" t="s">
        <v>275</v>
      </c>
      <c r="B115" s="69" t="s">
        <v>253</v>
      </c>
      <c r="C115" s="80" t="s">
        <v>389</v>
      </c>
      <c r="D115" s="40">
        <v>100705300</v>
      </c>
      <c r="E115" s="61">
        <v>206200</v>
      </c>
      <c r="F115" s="43">
        <f>IF(OR(D115="-",IF(E115="-",0,E115)&gt;=IF(D115="-",0,D115)),"-",IF(D115="-",0,D115)-IF(E115="-",0,E115))</f>
        <v>100499100</v>
      </c>
    </row>
    <row r="116" spans="1:6" x14ac:dyDescent="0.25">
      <c r="A116" s="42" t="s">
        <v>240</v>
      </c>
      <c r="B116" s="69" t="s">
        <v>253</v>
      </c>
      <c r="C116" s="80" t="s">
        <v>390</v>
      </c>
      <c r="D116" s="40">
        <v>100705300</v>
      </c>
      <c r="E116" s="61">
        <v>206200</v>
      </c>
      <c r="F116" s="43">
        <f>IF(OR(D116="-",IF(E116="-",0,E116)&gt;=IF(D116="-",0,D116)),"-",IF(D116="-",0,D116)-IF(E116="-",0,E116))</f>
        <v>100499100</v>
      </c>
    </row>
    <row r="117" spans="1:6" x14ac:dyDescent="0.25">
      <c r="A117" s="42" t="s">
        <v>284</v>
      </c>
      <c r="B117" s="69" t="s">
        <v>253</v>
      </c>
      <c r="C117" s="80" t="s">
        <v>391</v>
      </c>
      <c r="D117" s="40">
        <v>1064600</v>
      </c>
      <c r="E117" s="61" t="s">
        <v>58</v>
      </c>
      <c r="F117" s="43">
        <f>IF(OR(D117="-",IF(E117="-",0,E117)&gt;=IF(D117="-",0,D117)),"-",IF(D117="-",0,D117)-IF(E117="-",0,E117))</f>
        <v>1064600</v>
      </c>
    </row>
    <row r="118" spans="1:6" ht="31.2" x14ac:dyDescent="0.25">
      <c r="A118" s="42" t="s">
        <v>352</v>
      </c>
      <c r="B118" s="69" t="s">
        <v>253</v>
      </c>
      <c r="C118" s="80" t="s">
        <v>392</v>
      </c>
      <c r="D118" s="40">
        <v>1064600</v>
      </c>
      <c r="E118" s="61" t="s">
        <v>58</v>
      </c>
      <c r="F118" s="43">
        <f>IF(OR(D118="-",IF(E118="-",0,E118)&gt;=IF(D118="-",0,D118)),"-",IF(D118="-",0,D118)-IF(E118="-",0,E118))</f>
        <v>1064600</v>
      </c>
    </row>
    <row r="119" spans="1:6" ht="31.2" x14ac:dyDescent="0.25">
      <c r="A119" s="42" t="s">
        <v>354</v>
      </c>
      <c r="B119" s="69" t="s">
        <v>253</v>
      </c>
      <c r="C119" s="80" t="s">
        <v>393</v>
      </c>
      <c r="D119" s="40">
        <v>1064600</v>
      </c>
      <c r="E119" s="61" t="s">
        <v>58</v>
      </c>
      <c r="F119" s="43">
        <f>IF(OR(D119="-",IF(E119="-",0,E119)&gt;=IF(D119="-",0,D119)),"-",IF(D119="-",0,D119)-IF(E119="-",0,E119))</f>
        <v>1064600</v>
      </c>
    </row>
    <row r="120" spans="1:6" x14ac:dyDescent="0.25">
      <c r="A120" s="88" t="s">
        <v>394</v>
      </c>
      <c r="B120" s="89" t="s">
        <v>253</v>
      </c>
      <c r="C120" s="90" t="s">
        <v>395</v>
      </c>
      <c r="D120" s="91">
        <v>4922600</v>
      </c>
      <c r="E120" s="92">
        <v>901370.41</v>
      </c>
      <c r="F120" s="93">
        <f>IF(OR(D120="-",IF(E120="-",0,E120)&gt;=IF(D120="-",0,D120)),"-",IF(D120="-",0,D120)-IF(E120="-",0,E120))</f>
        <v>4021229.59</v>
      </c>
    </row>
    <row r="121" spans="1:6" ht="21" x14ac:dyDescent="0.25">
      <c r="A121" s="42" t="s">
        <v>267</v>
      </c>
      <c r="B121" s="69" t="s">
        <v>253</v>
      </c>
      <c r="C121" s="80" t="s">
        <v>396</v>
      </c>
      <c r="D121" s="40">
        <v>4353200</v>
      </c>
      <c r="E121" s="61">
        <v>901370.41</v>
      </c>
      <c r="F121" s="43">
        <f>IF(OR(D121="-",IF(E121="-",0,E121)&gt;=IF(D121="-",0,D121)),"-",IF(D121="-",0,D121)-IF(E121="-",0,E121))</f>
        <v>3451829.59</v>
      </c>
    </row>
    <row r="122" spans="1:6" ht="21" x14ac:dyDescent="0.25">
      <c r="A122" s="42" t="s">
        <v>269</v>
      </c>
      <c r="B122" s="69" t="s">
        <v>253</v>
      </c>
      <c r="C122" s="80" t="s">
        <v>397</v>
      </c>
      <c r="D122" s="40">
        <v>4353200</v>
      </c>
      <c r="E122" s="61">
        <v>901370.41</v>
      </c>
      <c r="F122" s="43">
        <f>IF(OR(D122="-",IF(E122="-",0,E122)&gt;=IF(D122="-",0,D122)),"-",IF(D122="-",0,D122)-IF(E122="-",0,E122))</f>
        <v>3451829.59</v>
      </c>
    </row>
    <row r="123" spans="1:6" ht="21" x14ac:dyDescent="0.25">
      <c r="A123" s="42" t="s">
        <v>273</v>
      </c>
      <c r="B123" s="69" t="s">
        <v>253</v>
      </c>
      <c r="C123" s="80" t="s">
        <v>398</v>
      </c>
      <c r="D123" s="40">
        <v>4353200</v>
      </c>
      <c r="E123" s="61">
        <v>901370.41</v>
      </c>
      <c r="F123" s="43">
        <f>IF(OR(D123="-",IF(E123="-",0,E123)&gt;=IF(D123="-",0,D123)),"-",IF(D123="-",0,D123)-IF(E123="-",0,E123))</f>
        <v>3451829.59</v>
      </c>
    </row>
    <row r="124" spans="1:6" x14ac:dyDescent="0.25">
      <c r="A124" s="42" t="s">
        <v>275</v>
      </c>
      <c r="B124" s="69" t="s">
        <v>253</v>
      </c>
      <c r="C124" s="80" t="s">
        <v>399</v>
      </c>
      <c r="D124" s="40">
        <v>569400</v>
      </c>
      <c r="E124" s="61" t="s">
        <v>58</v>
      </c>
      <c r="F124" s="43">
        <f>IF(OR(D124="-",IF(E124="-",0,E124)&gt;=IF(D124="-",0,D124)),"-",IF(D124="-",0,D124)-IF(E124="-",0,E124))</f>
        <v>569400</v>
      </c>
    </row>
    <row r="125" spans="1:6" x14ac:dyDescent="0.25">
      <c r="A125" s="42" t="s">
        <v>240</v>
      </c>
      <c r="B125" s="69" t="s">
        <v>253</v>
      </c>
      <c r="C125" s="80" t="s">
        <v>400</v>
      </c>
      <c r="D125" s="40">
        <v>569400</v>
      </c>
      <c r="E125" s="61" t="s">
        <v>58</v>
      </c>
      <c r="F125" s="43">
        <f>IF(OR(D125="-",IF(E125="-",0,E125)&gt;=IF(D125="-",0,D125)),"-",IF(D125="-",0,D125)-IF(E125="-",0,E125))</f>
        <v>569400</v>
      </c>
    </row>
    <row r="126" spans="1:6" x14ac:dyDescent="0.25">
      <c r="A126" s="88" t="s">
        <v>401</v>
      </c>
      <c r="B126" s="89" t="s">
        <v>253</v>
      </c>
      <c r="C126" s="90" t="s">
        <v>402</v>
      </c>
      <c r="D126" s="91">
        <v>58916800</v>
      </c>
      <c r="E126" s="92" t="s">
        <v>58</v>
      </c>
      <c r="F126" s="93">
        <f>IF(OR(D126="-",IF(E126="-",0,E126)&gt;=IF(D126="-",0,D126)),"-",IF(D126="-",0,D126)-IF(E126="-",0,E126))</f>
        <v>58916800</v>
      </c>
    </row>
    <row r="127" spans="1:6" ht="21" x14ac:dyDescent="0.25">
      <c r="A127" s="42" t="s">
        <v>267</v>
      </c>
      <c r="B127" s="69" t="s">
        <v>253</v>
      </c>
      <c r="C127" s="80" t="s">
        <v>403</v>
      </c>
      <c r="D127" s="40">
        <v>43600</v>
      </c>
      <c r="E127" s="61" t="s">
        <v>58</v>
      </c>
      <c r="F127" s="43">
        <f>IF(OR(D127="-",IF(E127="-",0,E127)&gt;=IF(D127="-",0,D127)),"-",IF(D127="-",0,D127)-IF(E127="-",0,E127))</f>
        <v>43600</v>
      </c>
    </row>
    <row r="128" spans="1:6" ht="21" x14ac:dyDescent="0.25">
      <c r="A128" s="42" t="s">
        <v>269</v>
      </c>
      <c r="B128" s="69" t="s">
        <v>253</v>
      </c>
      <c r="C128" s="80" t="s">
        <v>404</v>
      </c>
      <c r="D128" s="40">
        <v>43600</v>
      </c>
      <c r="E128" s="61" t="s">
        <v>58</v>
      </c>
      <c r="F128" s="43">
        <f>IF(OR(D128="-",IF(E128="-",0,E128)&gt;=IF(D128="-",0,D128)),"-",IF(D128="-",0,D128)-IF(E128="-",0,E128))</f>
        <v>43600</v>
      </c>
    </row>
    <row r="129" spans="1:6" ht="21" x14ac:dyDescent="0.25">
      <c r="A129" s="42" t="s">
        <v>273</v>
      </c>
      <c r="B129" s="69" t="s">
        <v>253</v>
      </c>
      <c r="C129" s="80" t="s">
        <v>405</v>
      </c>
      <c r="D129" s="40">
        <v>43600</v>
      </c>
      <c r="E129" s="61" t="s">
        <v>58</v>
      </c>
      <c r="F129" s="43">
        <f>IF(OR(D129="-",IF(E129="-",0,E129)&gt;=IF(D129="-",0,D129)),"-",IF(D129="-",0,D129)-IF(E129="-",0,E129))</f>
        <v>43600</v>
      </c>
    </row>
    <row r="130" spans="1:6" ht="21" x14ac:dyDescent="0.25">
      <c r="A130" s="42" t="s">
        <v>343</v>
      </c>
      <c r="B130" s="69" t="s">
        <v>253</v>
      </c>
      <c r="C130" s="80" t="s">
        <v>406</v>
      </c>
      <c r="D130" s="40">
        <v>4052400</v>
      </c>
      <c r="E130" s="61" t="s">
        <v>58</v>
      </c>
      <c r="F130" s="43">
        <f>IF(OR(D130="-",IF(E130="-",0,E130)&gt;=IF(D130="-",0,D130)),"-",IF(D130="-",0,D130)-IF(E130="-",0,E130))</f>
        <v>4052400</v>
      </c>
    </row>
    <row r="131" spans="1:6" x14ac:dyDescent="0.25">
      <c r="A131" s="42" t="s">
        <v>345</v>
      </c>
      <c r="B131" s="69" t="s">
        <v>253</v>
      </c>
      <c r="C131" s="80" t="s">
        <v>407</v>
      </c>
      <c r="D131" s="40">
        <v>4052400</v>
      </c>
      <c r="E131" s="61" t="s">
        <v>58</v>
      </c>
      <c r="F131" s="43">
        <f>IF(OR(D131="-",IF(E131="-",0,E131)&gt;=IF(D131="-",0,D131)),"-",IF(D131="-",0,D131)-IF(E131="-",0,E131))</f>
        <v>4052400</v>
      </c>
    </row>
    <row r="132" spans="1:6" ht="21" x14ac:dyDescent="0.25">
      <c r="A132" s="42" t="s">
        <v>347</v>
      </c>
      <c r="B132" s="69" t="s">
        <v>253</v>
      </c>
      <c r="C132" s="80" t="s">
        <v>408</v>
      </c>
      <c r="D132" s="40">
        <v>4052400</v>
      </c>
      <c r="E132" s="61" t="s">
        <v>58</v>
      </c>
      <c r="F132" s="43">
        <f>IF(OR(D132="-",IF(E132="-",0,E132)&gt;=IF(D132="-",0,D132)),"-",IF(D132="-",0,D132)-IF(E132="-",0,E132))</f>
        <v>4052400</v>
      </c>
    </row>
    <row r="133" spans="1:6" x14ac:dyDescent="0.25">
      <c r="A133" s="42" t="s">
        <v>275</v>
      </c>
      <c r="B133" s="69" t="s">
        <v>253</v>
      </c>
      <c r="C133" s="80" t="s">
        <v>409</v>
      </c>
      <c r="D133" s="40">
        <v>53756200</v>
      </c>
      <c r="E133" s="61" t="s">
        <v>58</v>
      </c>
      <c r="F133" s="43">
        <f>IF(OR(D133="-",IF(E133="-",0,E133)&gt;=IF(D133="-",0,D133)),"-",IF(D133="-",0,D133)-IF(E133="-",0,E133))</f>
        <v>53756200</v>
      </c>
    </row>
    <row r="134" spans="1:6" x14ac:dyDescent="0.25">
      <c r="A134" s="42" t="s">
        <v>240</v>
      </c>
      <c r="B134" s="69" t="s">
        <v>253</v>
      </c>
      <c r="C134" s="80" t="s">
        <v>410</v>
      </c>
      <c r="D134" s="40">
        <v>53756200</v>
      </c>
      <c r="E134" s="61" t="s">
        <v>58</v>
      </c>
      <c r="F134" s="43">
        <f>IF(OR(D134="-",IF(E134="-",0,E134)&gt;=IF(D134="-",0,D134)),"-",IF(D134="-",0,D134)-IF(E134="-",0,E134))</f>
        <v>53756200</v>
      </c>
    </row>
    <row r="135" spans="1:6" x14ac:dyDescent="0.25">
      <c r="A135" s="42" t="s">
        <v>284</v>
      </c>
      <c r="B135" s="69" t="s">
        <v>253</v>
      </c>
      <c r="C135" s="80" t="s">
        <v>411</v>
      </c>
      <c r="D135" s="40">
        <v>1064600</v>
      </c>
      <c r="E135" s="61" t="s">
        <v>58</v>
      </c>
      <c r="F135" s="43">
        <f>IF(OR(D135="-",IF(E135="-",0,E135)&gt;=IF(D135="-",0,D135)),"-",IF(D135="-",0,D135)-IF(E135="-",0,E135))</f>
        <v>1064600</v>
      </c>
    </row>
    <row r="136" spans="1:6" ht="31.2" x14ac:dyDescent="0.25">
      <c r="A136" s="42" t="s">
        <v>352</v>
      </c>
      <c r="B136" s="69" t="s">
        <v>253</v>
      </c>
      <c r="C136" s="80" t="s">
        <v>412</v>
      </c>
      <c r="D136" s="40">
        <v>1064600</v>
      </c>
      <c r="E136" s="61" t="s">
        <v>58</v>
      </c>
      <c r="F136" s="43">
        <f>IF(OR(D136="-",IF(E136="-",0,E136)&gt;=IF(D136="-",0,D136)),"-",IF(D136="-",0,D136)-IF(E136="-",0,E136))</f>
        <v>1064600</v>
      </c>
    </row>
    <row r="137" spans="1:6" ht="31.2" x14ac:dyDescent="0.25">
      <c r="A137" s="42" t="s">
        <v>354</v>
      </c>
      <c r="B137" s="69" t="s">
        <v>253</v>
      </c>
      <c r="C137" s="80" t="s">
        <v>413</v>
      </c>
      <c r="D137" s="40">
        <v>1064600</v>
      </c>
      <c r="E137" s="61" t="s">
        <v>58</v>
      </c>
      <c r="F137" s="43">
        <f>IF(OR(D137="-",IF(E137="-",0,E137)&gt;=IF(D137="-",0,D137)),"-",IF(D137="-",0,D137)-IF(E137="-",0,E137))</f>
        <v>1064600</v>
      </c>
    </row>
    <row r="138" spans="1:6" x14ac:dyDescent="0.25">
      <c r="A138" s="88" t="s">
        <v>414</v>
      </c>
      <c r="B138" s="89" t="s">
        <v>253</v>
      </c>
      <c r="C138" s="90" t="s">
        <v>415</v>
      </c>
      <c r="D138" s="91">
        <v>77968716.480000004</v>
      </c>
      <c r="E138" s="92">
        <v>6609421.6699999999</v>
      </c>
      <c r="F138" s="93">
        <f>IF(OR(D138="-",IF(E138="-",0,E138)&gt;=IF(D138="-",0,D138)),"-",IF(D138="-",0,D138)-IF(E138="-",0,E138))</f>
        <v>71359294.810000002</v>
      </c>
    </row>
    <row r="139" spans="1:6" ht="21" x14ac:dyDescent="0.25">
      <c r="A139" s="42" t="s">
        <v>267</v>
      </c>
      <c r="B139" s="69" t="s">
        <v>253</v>
      </c>
      <c r="C139" s="80" t="s">
        <v>416</v>
      </c>
      <c r="D139" s="40">
        <v>31589016.48</v>
      </c>
      <c r="E139" s="61">
        <v>6403221.6699999999</v>
      </c>
      <c r="F139" s="43">
        <f>IF(OR(D139="-",IF(E139="-",0,E139)&gt;=IF(D139="-",0,D139)),"-",IF(D139="-",0,D139)-IF(E139="-",0,E139))</f>
        <v>25185794.810000002</v>
      </c>
    </row>
    <row r="140" spans="1:6" ht="21" x14ac:dyDescent="0.25">
      <c r="A140" s="42" t="s">
        <v>269</v>
      </c>
      <c r="B140" s="69" t="s">
        <v>253</v>
      </c>
      <c r="C140" s="80" t="s">
        <v>417</v>
      </c>
      <c r="D140" s="40">
        <v>31589016.48</v>
      </c>
      <c r="E140" s="61">
        <v>6403221.6699999999</v>
      </c>
      <c r="F140" s="43">
        <f>IF(OR(D140="-",IF(E140="-",0,E140)&gt;=IF(D140="-",0,D140)),"-",IF(D140="-",0,D140)-IF(E140="-",0,E140))</f>
        <v>25185794.810000002</v>
      </c>
    </row>
    <row r="141" spans="1:6" ht="21" x14ac:dyDescent="0.25">
      <c r="A141" s="42" t="s">
        <v>273</v>
      </c>
      <c r="B141" s="69" t="s">
        <v>253</v>
      </c>
      <c r="C141" s="80" t="s">
        <v>418</v>
      </c>
      <c r="D141" s="40">
        <v>31589016.48</v>
      </c>
      <c r="E141" s="61">
        <v>6403221.6699999999</v>
      </c>
      <c r="F141" s="43">
        <f>IF(OR(D141="-",IF(E141="-",0,E141)&gt;=IF(D141="-",0,D141)),"-",IF(D141="-",0,D141)-IF(E141="-",0,E141))</f>
        <v>25185794.810000002</v>
      </c>
    </row>
    <row r="142" spans="1:6" x14ac:dyDescent="0.25">
      <c r="A142" s="42" t="s">
        <v>275</v>
      </c>
      <c r="B142" s="69" t="s">
        <v>253</v>
      </c>
      <c r="C142" s="80" t="s">
        <v>419</v>
      </c>
      <c r="D142" s="40">
        <v>46379700</v>
      </c>
      <c r="E142" s="61">
        <v>206200</v>
      </c>
      <c r="F142" s="43">
        <f>IF(OR(D142="-",IF(E142="-",0,E142)&gt;=IF(D142="-",0,D142)),"-",IF(D142="-",0,D142)-IF(E142="-",0,E142))</f>
        <v>46173500</v>
      </c>
    </row>
    <row r="143" spans="1:6" x14ac:dyDescent="0.25">
      <c r="A143" s="42" t="s">
        <v>240</v>
      </c>
      <c r="B143" s="69" t="s">
        <v>253</v>
      </c>
      <c r="C143" s="80" t="s">
        <v>420</v>
      </c>
      <c r="D143" s="40">
        <v>46379700</v>
      </c>
      <c r="E143" s="61">
        <v>206200</v>
      </c>
      <c r="F143" s="43">
        <f>IF(OR(D143="-",IF(E143="-",0,E143)&gt;=IF(D143="-",0,D143)),"-",IF(D143="-",0,D143)-IF(E143="-",0,E143))</f>
        <v>46173500</v>
      </c>
    </row>
    <row r="144" spans="1:6" x14ac:dyDescent="0.25">
      <c r="A144" s="88" t="s">
        <v>421</v>
      </c>
      <c r="B144" s="89" t="s">
        <v>253</v>
      </c>
      <c r="C144" s="90" t="s">
        <v>422</v>
      </c>
      <c r="D144" s="91">
        <v>1906800</v>
      </c>
      <c r="E144" s="92" t="s">
        <v>58</v>
      </c>
      <c r="F144" s="93">
        <f>IF(OR(D144="-",IF(E144="-",0,E144)&gt;=IF(D144="-",0,D144)),"-",IF(D144="-",0,D144)-IF(E144="-",0,E144))</f>
        <v>1906800</v>
      </c>
    </row>
    <row r="145" spans="1:6" ht="41.4" x14ac:dyDescent="0.25">
      <c r="A145" s="42" t="s">
        <v>257</v>
      </c>
      <c r="B145" s="69" t="s">
        <v>253</v>
      </c>
      <c r="C145" s="80" t="s">
        <v>423</v>
      </c>
      <c r="D145" s="40">
        <v>1292100</v>
      </c>
      <c r="E145" s="61" t="s">
        <v>58</v>
      </c>
      <c r="F145" s="43">
        <f>IF(OR(D145="-",IF(E145="-",0,E145)&gt;=IF(D145="-",0,D145)),"-",IF(D145="-",0,D145)-IF(E145="-",0,E145))</f>
        <v>1292100</v>
      </c>
    </row>
    <row r="146" spans="1:6" x14ac:dyDescent="0.25">
      <c r="A146" s="42" t="s">
        <v>424</v>
      </c>
      <c r="B146" s="69" t="s">
        <v>253</v>
      </c>
      <c r="C146" s="80" t="s">
        <v>425</v>
      </c>
      <c r="D146" s="40">
        <v>1292100</v>
      </c>
      <c r="E146" s="61" t="s">
        <v>58</v>
      </c>
      <c r="F146" s="43">
        <f>IF(OR(D146="-",IF(E146="-",0,E146)&gt;=IF(D146="-",0,D146)),"-",IF(D146="-",0,D146)-IF(E146="-",0,E146))</f>
        <v>1292100</v>
      </c>
    </row>
    <row r="147" spans="1:6" x14ac:dyDescent="0.25">
      <c r="A147" s="42" t="s">
        <v>426</v>
      </c>
      <c r="B147" s="69" t="s">
        <v>253</v>
      </c>
      <c r="C147" s="80" t="s">
        <v>427</v>
      </c>
      <c r="D147" s="40">
        <v>992400</v>
      </c>
      <c r="E147" s="61" t="s">
        <v>58</v>
      </c>
      <c r="F147" s="43">
        <f>IF(OR(D147="-",IF(E147="-",0,E147)&gt;=IF(D147="-",0,D147)),"-",IF(D147="-",0,D147)-IF(E147="-",0,E147))</f>
        <v>992400</v>
      </c>
    </row>
    <row r="148" spans="1:6" ht="31.2" x14ac:dyDescent="0.25">
      <c r="A148" s="42" t="s">
        <v>428</v>
      </c>
      <c r="B148" s="69" t="s">
        <v>253</v>
      </c>
      <c r="C148" s="80" t="s">
        <v>429</v>
      </c>
      <c r="D148" s="40">
        <v>299700</v>
      </c>
      <c r="E148" s="61" t="s">
        <v>58</v>
      </c>
      <c r="F148" s="43">
        <f>IF(OR(D148="-",IF(E148="-",0,E148)&gt;=IF(D148="-",0,D148)),"-",IF(D148="-",0,D148)-IF(E148="-",0,E148))</f>
        <v>299700</v>
      </c>
    </row>
    <row r="149" spans="1:6" ht="21" x14ac:dyDescent="0.25">
      <c r="A149" s="42" t="s">
        <v>267</v>
      </c>
      <c r="B149" s="69" t="s">
        <v>253</v>
      </c>
      <c r="C149" s="80" t="s">
        <v>430</v>
      </c>
      <c r="D149" s="40">
        <v>614700</v>
      </c>
      <c r="E149" s="61" t="s">
        <v>58</v>
      </c>
      <c r="F149" s="43">
        <f>IF(OR(D149="-",IF(E149="-",0,E149)&gt;=IF(D149="-",0,D149)),"-",IF(D149="-",0,D149)-IF(E149="-",0,E149))</f>
        <v>614700</v>
      </c>
    </row>
    <row r="150" spans="1:6" ht="21" x14ac:dyDescent="0.25">
      <c r="A150" s="42" t="s">
        <v>269</v>
      </c>
      <c r="B150" s="69" t="s">
        <v>253</v>
      </c>
      <c r="C150" s="80" t="s">
        <v>431</v>
      </c>
      <c r="D150" s="40">
        <v>614700</v>
      </c>
      <c r="E150" s="61" t="s">
        <v>58</v>
      </c>
      <c r="F150" s="43">
        <f>IF(OR(D150="-",IF(E150="-",0,E150)&gt;=IF(D150="-",0,D150)),"-",IF(D150="-",0,D150)-IF(E150="-",0,E150))</f>
        <v>614700</v>
      </c>
    </row>
    <row r="151" spans="1:6" ht="21" x14ac:dyDescent="0.25">
      <c r="A151" s="42" t="s">
        <v>273</v>
      </c>
      <c r="B151" s="69" t="s">
        <v>253</v>
      </c>
      <c r="C151" s="80" t="s">
        <v>432</v>
      </c>
      <c r="D151" s="40">
        <v>614700</v>
      </c>
      <c r="E151" s="61" t="s">
        <v>58</v>
      </c>
      <c r="F151" s="43">
        <f>IF(OR(D151="-",IF(E151="-",0,E151)&gt;=IF(D151="-",0,D151)),"-",IF(D151="-",0,D151)-IF(E151="-",0,E151))</f>
        <v>614700</v>
      </c>
    </row>
    <row r="152" spans="1:6" x14ac:dyDescent="0.25">
      <c r="A152" s="88" t="s">
        <v>433</v>
      </c>
      <c r="B152" s="89" t="s">
        <v>253</v>
      </c>
      <c r="C152" s="90" t="s">
        <v>434</v>
      </c>
      <c r="D152" s="91">
        <v>601400</v>
      </c>
      <c r="E152" s="92" t="s">
        <v>58</v>
      </c>
      <c r="F152" s="93">
        <f>IF(OR(D152="-",IF(E152="-",0,E152)&gt;=IF(D152="-",0,D152)),"-",IF(D152="-",0,D152)-IF(E152="-",0,E152))</f>
        <v>601400</v>
      </c>
    </row>
    <row r="153" spans="1:6" ht="21" x14ac:dyDescent="0.25">
      <c r="A153" s="42" t="s">
        <v>267</v>
      </c>
      <c r="B153" s="69" t="s">
        <v>253</v>
      </c>
      <c r="C153" s="80" t="s">
        <v>435</v>
      </c>
      <c r="D153" s="40">
        <v>601400</v>
      </c>
      <c r="E153" s="61" t="s">
        <v>58</v>
      </c>
      <c r="F153" s="43">
        <f>IF(OR(D153="-",IF(E153="-",0,E153)&gt;=IF(D153="-",0,D153)),"-",IF(D153="-",0,D153)-IF(E153="-",0,E153))</f>
        <v>601400</v>
      </c>
    </row>
    <row r="154" spans="1:6" ht="21" x14ac:dyDescent="0.25">
      <c r="A154" s="42" t="s">
        <v>269</v>
      </c>
      <c r="B154" s="69" t="s">
        <v>253</v>
      </c>
      <c r="C154" s="80" t="s">
        <v>436</v>
      </c>
      <c r="D154" s="40">
        <v>601400</v>
      </c>
      <c r="E154" s="61" t="s">
        <v>58</v>
      </c>
      <c r="F154" s="43">
        <f>IF(OR(D154="-",IF(E154="-",0,E154)&gt;=IF(D154="-",0,D154)),"-",IF(D154="-",0,D154)-IF(E154="-",0,E154))</f>
        <v>601400</v>
      </c>
    </row>
    <row r="155" spans="1:6" ht="21" x14ac:dyDescent="0.25">
      <c r="A155" s="42" t="s">
        <v>273</v>
      </c>
      <c r="B155" s="69" t="s">
        <v>253</v>
      </c>
      <c r="C155" s="80" t="s">
        <v>437</v>
      </c>
      <c r="D155" s="40">
        <v>601400</v>
      </c>
      <c r="E155" s="61" t="s">
        <v>58</v>
      </c>
      <c r="F155" s="43">
        <f>IF(OR(D155="-",IF(E155="-",0,E155)&gt;=IF(D155="-",0,D155)),"-",IF(D155="-",0,D155)-IF(E155="-",0,E155))</f>
        <v>601400</v>
      </c>
    </row>
    <row r="156" spans="1:6" x14ac:dyDescent="0.25">
      <c r="A156" s="88" t="s">
        <v>438</v>
      </c>
      <c r="B156" s="89" t="s">
        <v>253</v>
      </c>
      <c r="C156" s="90" t="s">
        <v>439</v>
      </c>
      <c r="D156" s="91">
        <v>1305400</v>
      </c>
      <c r="E156" s="92" t="s">
        <v>58</v>
      </c>
      <c r="F156" s="93">
        <f>IF(OR(D156="-",IF(E156="-",0,E156)&gt;=IF(D156="-",0,D156)),"-",IF(D156="-",0,D156)-IF(E156="-",0,E156))</f>
        <v>1305400</v>
      </c>
    </row>
    <row r="157" spans="1:6" ht="41.4" x14ac:dyDescent="0.25">
      <c r="A157" s="42" t="s">
        <v>257</v>
      </c>
      <c r="B157" s="69" t="s">
        <v>253</v>
      </c>
      <c r="C157" s="80" t="s">
        <v>440</v>
      </c>
      <c r="D157" s="40">
        <v>1292100</v>
      </c>
      <c r="E157" s="61" t="s">
        <v>58</v>
      </c>
      <c r="F157" s="43">
        <f>IF(OR(D157="-",IF(E157="-",0,E157)&gt;=IF(D157="-",0,D157)),"-",IF(D157="-",0,D157)-IF(E157="-",0,E157))</f>
        <v>1292100</v>
      </c>
    </row>
    <row r="158" spans="1:6" x14ac:dyDescent="0.25">
      <c r="A158" s="42" t="s">
        <v>424</v>
      </c>
      <c r="B158" s="69" t="s">
        <v>253</v>
      </c>
      <c r="C158" s="80" t="s">
        <v>441</v>
      </c>
      <c r="D158" s="40">
        <v>1292100</v>
      </c>
      <c r="E158" s="61" t="s">
        <v>58</v>
      </c>
      <c r="F158" s="43">
        <f>IF(OR(D158="-",IF(E158="-",0,E158)&gt;=IF(D158="-",0,D158)),"-",IF(D158="-",0,D158)-IF(E158="-",0,E158))</f>
        <v>1292100</v>
      </c>
    </row>
    <row r="159" spans="1:6" x14ac:dyDescent="0.25">
      <c r="A159" s="42" t="s">
        <v>426</v>
      </c>
      <c r="B159" s="69" t="s">
        <v>253</v>
      </c>
      <c r="C159" s="80" t="s">
        <v>442</v>
      </c>
      <c r="D159" s="40">
        <v>992400</v>
      </c>
      <c r="E159" s="61" t="s">
        <v>58</v>
      </c>
      <c r="F159" s="43">
        <f>IF(OR(D159="-",IF(E159="-",0,E159)&gt;=IF(D159="-",0,D159)),"-",IF(D159="-",0,D159)-IF(E159="-",0,E159))</f>
        <v>992400</v>
      </c>
    </row>
    <row r="160" spans="1:6" ht="31.2" x14ac:dyDescent="0.25">
      <c r="A160" s="42" t="s">
        <v>428</v>
      </c>
      <c r="B160" s="69" t="s">
        <v>253</v>
      </c>
      <c r="C160" s="80" t="s">
        <v>443</v>
      </c>
      <c r="D160" s="40">
        <v>299700</v>
      </c>
      <c r="E160" s="61" t="s">
        <v>58</v>
      </c>
      <c r="F160" s="43">
        <f>IF(OR(D160="-",IF(E160="-",0,E160)&gt;=IF(D160="-",0,D160)),"-",IF(D160="-",0,D160)-IF(E160="-",0,E160))</f>
        <v>299700</v>
      </c>
    </row>
    <row r="161" spans="1:6" ht="21" x14ac:dyDescent="0.25">
      <c r="A161" s="42" t="s">
        <v>267</v>
      </c>
      <c r="B161" s="69" t="s">
        <v>253</v>
      </c>
      <c r="C161" s="80" t="s">
        <v>444</v>
      </c>
      <c r="D161" s="40">
        <v>13300</v>
      </c>
      <c r="E161" s="61" t="s">
        <v>58</v>
      </c>
      <c r="F161" s="43">
        <f>IF(OR(D161="-",IF(E161="-",0,E161)&gt;=IF(D161="-",0,D161)),"-",IF(D161="-",0,D161)-IF(E161="-",0,E161))</f>
        <v>13300</v>
      </c>
    </row>
    <row r="162" spans="1:6" ht="21" x14ac:dyDescent="0.25">
      <c r="A162" s="42" t="s">
        <v>269</v>
      </c>
      <c r="B162" s="69" t="s">
        <v>253</v>
      </c>
      <c r="C162" s="80" t="s">
        <v>445</v>
      </c>
      <c r="D162" s="40">
        <v>13300</v>
      </c>
      <c r="E162" s="61" t="s">
        <v>58</v>
      </c>
      <c r="F162" s="43">
        <f>IF(OR(D162="-",IF(E162="-",0,E162)&gt;=IF(D162="-",0,D162)),"-",IF(D162="-",0,D162)-IF(E162="-",0,E162))</f>
        <v>13300</v>
      </c>
    </row>
    <row r="163" spans="1:6" ht="21" x14ac:dyDescent="0.25">
      <c r="A163" s="42" t="s">
        <v>273</v>
      </c>
      <c r="B163" s="69" t="s">
        <v>253</v>
      </c>
      <c r="C163" s="80" t="s">
        <v>446</v>
      </c>
      <c r="D163" s="40">
        <v>13300</v>
      </c>
      <c r="E163" s="61" t="s">
        <v>58</v>
      </c>
      <c r="F163" s="43">
        <f>IF(OR(D163="-",IF(E163="-",0,E163)&gt;=IF(D163="-",0,D163)),"-",IF(D163="-",0,D163)-IF(E163="-",0,E163))</f>
        <v>13300</v>
      </c>
    </row>
    <row r="164" spans="1:6" x14ac:dyDescent="0.25">
      <c r="A164" s="88" t="s">
        <v>447</v>
      </c>
      <c r="B164" s="89" t="s">
        <v>253</v>
      </c>
      <c r="C164" s="90" t="s">
        <v>448</v>
      </c>
      <c r="D164" s="91">
        <v>59274900</v>
      </c>
      <c r="E164" s="92">
        <v>13537858.67</v>
      </c>
      <c r="F164" s="93">
        <f>IF(OR(D164="-",IF(E164="-",0,E164)&gt;=IF(D164="-",0,D164)),"-",IF(D164="-",0,D164)-IF(E164="-",0,E164))</f>
        <v>45737041.329999998</v>
      </c>
    </row>
    <row r="165" spans="1:6" ht="41.4" x14ac:dyDescent="0.25">
      <c r="A165" s="42" t="s">
        <v>257</v>
      </c>
      <c r="B165" s="69" t="s">
        <v>253</v>
      </c>
      <c r="C165" s="80" t="s">
        <v>449</v>
      </c>
      <c r="D165" s="40">
        <v>32644600</v>
      </c>
      <c r="E165" s="61">
        <v>8110398.4900000002</v>
      </c>
      <c r="F165" s="43">
        <f>IF(OR(D165="-",IF(E165="-",0,E165)&gt;=IF(D165="-",0,D165)),"-",IF(D165="-",0,D165)-IF(E165="-",0,E165))</f>
        <v>24534201.509999998</v>
      </c>
    </row>
    <row r="166" spans="1:6" x14ac:dyDescent="0.25">
      <c r="A166" s="42" t="s">
        <v>424</v>
      </c>
      <c r="B166" s="69" t="s">
        <v>253</v>
      </c>
      <c r="C166" s="80" t="s">
        <v>450</v>
      </c>
      <c r="D166" s="40">
        <v>32644600</v>
      </c>
      <c r="E166" s="61">
        <v>8110398.4900000002</v>
      </c>
      <c r="F166" s="43">
        <f>IF(OR(D166="-",IF(E166="-",0,E166)&gt;=IF(D166="-",0,D166)),"-",IF(D166="-",0,D166)-IF(E166="-",0,E166))</f>
        <v>24534201.509999998</v>
      </c>
    </row>
    <row r="167" spans="1:6" x14ac:dyDescent="0.25">
      <c r="A167" s="42" t="s">
        <v>426</v>
      </c>
      <c r="B167" s="69" t="s">
        <v>253</v>
      </c>
      <c r="C167" s="80" t="s">
        <v>451</v>
      </c>
      <c r="D167" s="40">
        <v>24957100</v>
      </c>
      <c r="E167" s="61">
        <v>6286453.1100000003</v>
      </c>
      <c r="F167" s="43">
        <f>IF(OR(D167="-",IF(E167="-",0,E167)&gt;=IF(D167="-",0,D167)),"-",IF(D167="-",0,D167)-IF(E167="-",0,E167))</f>
        <v>18670646.890000001</v>
      </c>
    </row>
    <row r="168" spans="1:6" ht="21" x14ac:dyDescent="0.25">
      <c r="A168" s="42" t="s">
        <v>452</v>
      </c>
      <c r="B168" s="69" t="s">
        <v>253</v>
      </c>
      <c r="C168" s="80" t="s">
        <v>453</v>
      </c>
      <c r="D168" s="40">
        <v>150500</v>
      </c>
      <c r="E168" s="61">
        <v>16210</v>
      </c>
      <c r="F168" s="43">
        <f>IF(OR(D168="-",IF(E168="-",0,E168)&gt;=IF(D168="-",0,D168)),"-",IF(D168="-",0,D168)-IF(E168="-",0,E168))</f>
        <v>134290</v>
      </c>
    </row>
    <row r="169" spans="1:6" ht="31.2" x14ac:dyDescent="0.25">
      <c r="A169" s="42" t="s">
        <v>428</v>
      </c>
      <c r="B169" s="69" t="s">
        <v>253</v>
      </c>
      <c r="C169" s="80" t="s">
        <v>454</v>
      </c>
      <c r="D169" s="40">
        <v>7537000</v>
      </c>
      <c r="E169" s="61">
        <v>1807735.38</v>
      </c>
      <c r="F169" s="43">
        <f>IF(OR(D169="-",IF(E169="-",0,E169)&gt;=IF(D169="-",0,D169)),"-",IF(D169="-",0,D169)-IF(E169="-",0,E169))</f>
        <v>5729264.6200000001</v>
      </c>
    </row>
    <row r="170" spans="1:6" ht="21" x14ac:dyDescent="0.25">
      <c r="A170" s="42" t="s">
        <v>267</v>
      </c>
      <c r="B170" s="69" t="s">
        <v>253</v>
      </c>
      <c r="C170" s="80" t="s">
        <v>455</v>
      </c>
      <c r="D170" s="40">
        <v>6893900</v>
      </c>
      <c r="E170" s="61">
        <v>922441.15</v>
      </c>
      <c r="F170" s="43">
        <f>IF(OR(D170="-",IF(E170="-",0,E170)&gt;=IF(D170="-",0,D170)),"-",IF(D170="-",0,D170)-IF(E170="-",0,E170))</f>
        <v>5971458.8499999996</v>
      </c>
    </row>
    <row r="171" spans="1:6" ht="21" x14ac:dyDescent="0.25">
      <c r="A171" s="42" t="s">
        <v>269</v>
      </c>
      <c r="B171" s="69" t="s">
        <v>253</v>
      </c>
      <c r="C171" s="80" t="s">
        <v>456</v>
      </c>
      <c r="D171" s="40">
        <v>6893900</v>
      </c>
      <c r="E171" s="61">
        <v>922441.15</v>
      </c>
      <c r="F171" s="43">
        <f>IF(OR(D171="-",IF(E171="-",0,E171)&gt;=IF(D171="-",0,D171)),"-",IF(D171="-",0,D171)-IF(E171="-",0,E171))</f>
        <v>5971458.8499999996</v>
      </c>
    </row>
    <row r="172" spans="1:6" ht="21" x14ac:dyDescent="0.25">
      <c r="A172" s="42" t="s">
        <v>271</v>
      </c>
      <c r="B172" s="69" t="s">
        <v>253</v>
      </c>
      <c r="C172" s="80" t="s">
        <v>457</v>
      </c>
      <c r="D172" s="40">
        <v>700700</v>
      </c>
      <c r="E172" s="61">
        <v>85746.59</v>
      </c>
      <c r="F172" s="43">
        <f>IF(OR(D172="-",IF(E172="-",0,E172)&gt;=IF(D172="-",0,D172)),"-",IF(D172="-",0,D172)-IF(E172="-",0,E172))</f>
        <v>614953.41</v>
      </c>
    </row>
    <row r="173" spans="1:6" ht="21" x14ac:dyDescent="0.25">
      <c r="A173" s="42" t="s">
        <v>273</v>
      </c>
      <c r="B173" s="69" t="s">
        <v>253</v>
      </c>
      <c r="C173" s="80" t="s">
        <v>458</v>
      </c>
      <c r="D173" s="40">
        <v>6193200</v>
      </c>
      <c r="E173" s="61">
        <v>836694.56</v>
      </c>
      <c r="F173" s="43">
        <f>IF(OR(D173="-",IF(E173="-",0,E173)&gt;=IF(D173="-",0,D173)),"-",IF(D173="-",0,D173)-IF(E173="-",0,E173))</f>
        <v>5356505.4399999995</v>
      </c>
    </row>
    <row r="174" spans="1:6" ht="21" x14ac:dyDescent="0.25">
      <c r="A174" s="42" t="s">
        <v>278</v>
      </c>
      <c r="B174" s="69" t="s">
        <v>253</v>
      </c>
      <c r="C174" s="80" t="s">
        <v>459</v>
      </c>
      <c r="D174" s="40">
        <v>19733200</v>
      </c>
      <c r="E174" s="61">
        <v>4505019.03</v>
      </c>
      <c r="F174" s="43">
        <f>IF(OR(D174="-",IF(E174="-",0,E174)&gt;=IF(D174="-",0,D174)),"-",IF(D174="-",0,D174)-IF(E174="-",0,E174))</f>
        <v>15228180.969999999</v>
      </c>
    </row>
    <row r="175" spans="1:6" x14ac:dyDescent="0.25">
      <c r="A175" s="42" t="s">
        <v>460</v>
      </c>
      <c r="B175" s="69" t="s">
        <v>253</v>
      </c>
      <c r="C175" s="80" t="s">
        <v>461</v>
      </c>
      <c r="D175" s="40">
        <v>19733200</v>
      </c>
      <c r="E175" s="61">
        <v>4505019.03</v>
      </c>
      <c r="F175" s="43">
        <f>IF(OR(D175="-",IF(E175="-",0,E175)&gt;=IF(D175="-",0,D175)),"-",IF(D175="-",0,D175)-IF(E175="-",0,E175))</f>
        <v>15228180.969999999</v>
      </c>
    </row>
    <row r="176" spans="1:6" ht="31.2" x14ac:dyDescent="0.25">
      <c r="A176" s="42" t="s">
        <v>462</v>
      </c>
      <c r="B176" s="69" t="s">
        <v>253</v>
      </c>
      <c r="C176" s="80" t="s">
        <v>463</v>
      </c>
      <c r="D176" s="40">
        <v>11989000</v>
      </c>
      <c r="E176" s="61">
        <v>3568946.48</v>
      </c>
      <c r="F176" s="43">
        <f>IF(OR(D176="-",IF(E176="-",0,E176)&gt;=IF(D176="-",0,D176)),"-",IF(D176="-",0,D176)-IF(E176="-",0,E176))</f>
        <v>8420053.5199999996</v>
      </c>
    </row>
    <row r="177" spans="1:6" x14ac:dyDescent="0.25">
      <c r="A177" s="42" t="s">
        <v>464</v>
      </c>
      <c r="B177" s="69" t="s">
        <v>253</v>
      </c>
      <c r="C177" s="80" t="s">
        <v>465</v>
      </c>
      <c r="D177" s="40">
        <v>7744200</v>
      </c>
      <c r="E177" s="61">
        <v>936072.55</v>
      </c>
      <c r="F177" s="43">
        <f>IF(OR(D177="-",IF(E177="-",0,E177)&gt;=IF(D177="-",0,D177)),"-",IF(D177="-",0,D177)-IF(E177="-",0,E177))</f>
        <v>6808127.4500000002</v>
      </c>
    </row>
    <row r="178" spans="1:6" x14ac:dyDescent="0.25">
      <c r="A178" s="42" t="s">
        <v>284</v>
      </c>
      <c r="B178" s="69" t="s">
        <v>253</v>
      </c>
      <c r="C178" s="80" t="s">
        <v>466</v>
      </c>
      <c r="D178" s="40">
        <v>3200</v>
      </c>
      <c r="E178" s="61" t="s">
        <v>58</v>
      </c>
      <c r="F178" s="43">
        <f>IF(OR(D178="-",IF(E178="-",0,E178)&gt;=IF(D178="-",0,D178)),"-",IF(D178="-",0,D178)-IF(E178="-",0,E178))</f>
        <v>3200</v>
      </c>
    </row>
    <row r="179" spans="1:6" x14ac:dyDescent="0.25">
      <c r="A179" s="42" t="s">
        <v>286</v>
      </c>
      <c r="B179" s="69" t="s">
        <v>253</v>
      </c>
      <c r="C179" s="80" t="s">
        <v>467</v>
      </c>
      <c r="D179" s="40">
        <v>3200</v>
      </c>
      <c r="E179" s="61" t="s">
        <v>58</v>
      </c>
      <c r="F179" s="43">
        <f>IF(OR(D179="-",IF(E179="-",0,E179)&gt;=IF(D179="-",0,D179)),"-",IF(D179="-",0,D179)-IF(E179="-",0,E179))</f>
        <v>3200</v>
      </c>
    </row>
    <row r="180" spans="1:6" x14ac:dyDescent="0.25">
      <c r="A180" s="42" t="s">
        <v>468</v>
      </c>
      <c r="B180" s="69" t="s">
        <v>253</v>
      </c>
      <c r="C180" s="80" t="s">
        <v>469</v>
      </c>
      <c r="D180" s="40">
        <v>3200</v>
      </c>
      <c r="E180" s="61" t="s">
        <v>58</v>
      </c>
      <c r="F180" s="43">
        <f>IF(OR(D180="-",IF(E180="-",0,E180)&gt;=IF(D180="-",0,D180)),"-",IF(D180="-",0,D180)-IF(E180="-",0,E180))</f>
        <v>3200</v>
      </c>
    </row>
    <row r="181" spans="1:6" x14ac:dyDescent="0.25">
      <c r="A181" s="88" t="s">
        <v>470</v>
      </c>
      <c r="B181" s="89" t="s">
        <v>253</v>
      </c>
      <c r="C181" s="90" t="s">
        <v>471</v>
      </c>
      <c r="D181" s="91">
        <v>36630800</v>
      </c>
      <c r="E181" s="92">
        <v>7621223.6299999999</v>
      </c>
      <c r="F181" s="93">
        <f>IF(OR(D181="-",IF(E181="-",0,E181)&gt;=IF(D181="-",0,D181)),"-",IF(D181="-",0,D181)-IF(E181="-",0,E181))</f>
        <v>29009576.370000001</v>
      </c>
    </row>
    <row r="182" spans="1:6" ht="41.4" x14ac:dyDescent="0.25">
      <c r="A182" s="42" t="s">
        <v>257</v>
      </c>
      <c r="B182" s="69" t="s">
        <v>253</v>
      </c>
      <c r="C182" s="80" t="s">
        <v>472</v>
      </c>
      <c r="D182" s="40">
        <v>12255100</v>
      </c>
      <c r="E182" s="61">
        <v>2518742.31</v>
      </c>
      <c r="F182" s="43">
        <f>IF(OR(D182="-",IF(E182="-",0,E182)&gt;=IF(D182="-",0,D182)),"-",IF(D182="-",0,D182)-IF(E182="-",0,E182))</f>
        <v>9736357.6899999995</v>
      </c>
    </row>
    <row r="183" spans="1:6" x14ac:dyDescent="0.25">
      <c r="A183" s="42" t="s">
        <v>424</v>
      </c>
      <c r="B183" s="69" t="s">
        <v>253</v>
      </c>
      <c r="C183" s="80" t="s">
        <v>473</v>
      </c>
      <c r="D183" s="40">
        <v>12255100</v>
      </c>
      <c r="E183" s="61">
        <v>2518742.31</v>
      </c>
      <c r="F183" s="43">
        <f>IF(OR(D183="-",IF(E183="-",0,E183)&gt;=IF(D183="-",0,D183)),"-",IF(D183="-",0,D183)-IF(E183="-",0,E183))</f>
        <v>9736357.6899999995</v>
      </c>
    </row>
    <row r="184" spans="1:6" x14ac:dyDescent="0.25">
      <c r="A184" s="42" t="s">
        <v>426</v>
      </c>
      <c r="B184" s="69" t="s">
        <v>253</v>
      </c>
      <c r="C184" s="80" t="s">
        <v>474</v>
      </c>
      <c r="D184" s="40">
        <v>9403100</v>
      </c>
      <c r="E184" s="61">
        <v>1941398.04</v>
      </c>
      <c r="F184" s="43">
        <f>IF(OR(D184="-",IF(E184="-",0,E184)&gt;=IF(D184="-",0,D184)),"-",IF(D184="-",0,D184)-IF(E184="-",0,E184))</f>
        <v>7461701.96</v>
      </c>
    </row>
    <row r="185" spans="1:6" ht="21" x14ac:dyDescent="0.25">
      <c r="A185" s="42" t="s">
        <v>452</v>
      </c>
      <c r="B185" s="69" t="s">
        <v>253</v>
      </c>
      <c r="C185" s="80" t="s">
        <v>475</v>
      </c>
      <c r="D185" s="40">
        <v>12300</v>
      </c>
      <c r="E185" s="61">
        <v>2400</v>
      </c>
      <c r="F185" s="43">
        <f>IF(OR(D185="-",IF(E185="-",0,E185)&gt;=IF(D185="-",0,D185)),"-",IF(D185="-",0,D185)-IF(E185="-",0,E185))</f>
        <v>9900</v>
      </c>
    </row>
    <row r="186" spans="1:6" ht="31.2" x14ac:dyDescent="0.25">
      <c r="A186" s="42" t="s">
        <v>428</v>
      </c>
      <c r="B186" s="69" t="s">
        <v>253</v>
      </c>
      <c r="C186" s="80" t="s">
        <v>476</v>
      </c>
      <c r="D186" s="40">
        <v>2839700</v>
      </c>
      <c r="E186" s="61">
        <v>574944.27</v>
      </c>
      <c r="F186" s="43">
        <f>IF(OR(D186="-",IF(E186="-",0,E186)&gt;=IF(D186="-",0,D186)),"-",IF(D186="-",0,D186)-IF(E186="-",0,E186))</f>
        <v>2264755.73</v>
      </c>
    </row>
    <row r="187" spans="1:6" ht="21" x14ac:dyDescent="0.25">
      <c r="A187" s="42" t="s">
        <v>267</v>
      </c>
      <c r="B187" s="69" t="s">
        <v>253</v>
      </c>
      <c r="C187" s="80" t="s">
        <v>477</v>
      </c>
      <c r="D187" s="40">
        <v>4725500</v>
      </c>
      <c r="E187" s="61">
        <v>597462.29</v>
      </c>
      <c r="F187" s="43">
        <f>IF(OR(D187="-",IF(E187="-",0,E187)&gt;=IF(D187="-",0,D187)),"-",IF(D187="-",0,D187)-IF(E187="-",0,E187))</f>
        <v>4128037.71</v>
      </c>
    </row>
    <row r="188" spans="1:6" ht="21" x14ac:dyDescent="0.25">
      <c r="A188" s="42" t="s">
        <v>269</v>
      </c>
      <c r="B188" s="69" t="s">
        <v>253</v>
      </c>
      <c r="C188" s="80" t="s">
        <v>478</v>
      </c>
      <c r="D188" s="40">
        <v>4725500</v>
      </c>
      <c r="E188" s="61">
        <v>597462.29</v>
      </c>
      <c r="F188" s="43">
        <f>IF(OR(D188="-",IF(E188="-",0,E188)&gt;=IF(D188="-",0,D188)),"-",IF(D188="-",0,D188)-IF(E188="-",0,E188))</f>
        <v>4128037.71</v>
      </c>
    </row>
    <row r="189" spans="1:6" ht="21" x14ac:dyDescent="0.25">
      <c r="A189" s="42" t="s">
        <v>271</v>
      </c>
      <c r="B189" s="69" t="s">
        <v>253</v>
      </c>
      <c r="C189" s="80" t="s">
        <v>479</v>
      </c>
      <c r="D189" s="40">
        <v>276300</v>
      </c>
      <c r="E189" s="61">
        <v>41499.18</v>
      </c>
      <c r="F189" s="43">
        <f>IF(OR(D189="-",IF(E189="-",0,E189)&gt;=IF(D189="-",0,D189)),"-",IF(D189="-",0,D189)-IF(E189="-",0,E189))</f>
        <v>234800.82</v>
      </c>
    </row>
    <row r="190" spans="1:6" ht="21" x14ac:dyDescent="0.25">
      <c r="A190" s="42" t="s">
        <v>273</v>
      </c>
      <c r="B190" s="69" t="s">
        <v>253</v>
      </c>
      <c r="C190" s="80" t="s">
        <v>480</v>
      </c>
      <c r="D190" s="40">
        <v>4449200</v>
      </c>
      <c r="E190" s="61">
        <v>555963.11</v>
      </c>
      <c r="F190" s="43">
        <f>IF(OR(D190="-",IF(E190="-",0,E190)&gt;=IF(D190="-",0,D190)),"-",IF(D190="-",0,D190)-IF(E190="-",0,E190))</f>
        <v>3893236.89</v>
      </c>
    </row>
    <row r="191" spans="1:6" ht="21" x14ac:dyDescent="0.25">
      <c r="A191" s="42" t="s">
        <v>278</v>
      </c>
      <c r="B191" s="69" t="s">
        <v>253</v>
      </c>
      <c r="C191" s="80" t="s">
        <v>481</v>
      </c>
      <c r="D191" s="40">
        <v>19648600</v>
      </c>
      <c r="E191" s="61">
        <v>4505019.03</v>
      </c>
      <c r="F191" s="43">
        <f>IF(OR(D191="-",IF(E191="-",0,E191)&gt;=IF(D191="-",0,D191)),"-",IF(D191="-",0,D191)-IF(E191="-",0,E191))</f>
        <v>15143580.969999999</v>
      </c>
    </row>
    <row r="192" spans="1:6" x14ac:dyDescent="0.25">
      <c r="A192" s="42" t="s">
        <v>460</v>
      </c>
      <c r="B192" s="69" t="s">
        <v>253</v>
      </c>
      <c r="C192" s="80" t="s">
        <v>482</v>
      </c>
      <c r="D192" s="40">
        <v>19648600</v>
      </c>
      <c r="E192" s="61">
        <v>4505019.03</v>
      </c>
      <c r="F192" s="43">
        <f>IF(OR(D192="-",IF(E192="-",0,E192)&gt;=IF(D192="-",0,D192)),"-",IF(D192="-",0,D192)-IF(E192="-",0,E192))</f>
        <v>15143580.969999999</v>
      </c>
    </row>
    <row r="193" spans="1:6" ht="31.2" x14ac:dyDescent="0.25">
      <c r="A193" s="42" t="s">
        <v>462</v>
      </c>
      <c r="B193" s="69" t="s">
        <v>253</v>
      </c>
      <c r="C193" s="80" t="s">
        <v>483</v>
      </c>
      <c r="D193" s="40">
        <v>11989000</v>
      </c>
      <c r="E193" s="61">
        <v>3568946.48</v>
      </c>
      <c r="F193" s="43">
        <f>IF(OR(D193="-",IF(E193="-",0,E193)&gt;=IF(D193="-",0,D193)),"-",IF(D193="-",0,D193)-IF(E193="-",0,E193))</f>
        <v>8420053.5199999996</v>
      </c>
    </row>
    <row r="194" spans="1:6" x14ac:dyDescent="0.25">
      <c r="A194" s="42" t="s">
        <v>464</v>
      </c>
      <c r="B194" s="69" t="s">
        <v>253</v>
      </c>
      <c r="C194" s="80" t="s">
        <v>484</v>
      </c>
      <c r="D194" s="40">
        <v>7659600</v>
      </c>
      <c r="E194" s="61">
        <v>936072.55</v>
      </c>
      <c r="F194" s="43">
        <f>IF(OR(D194="-",IF(E194="-",0,E194)&gt;=IF(D194="-",0,D194)),"-",IF(D194="-",0,D194)-IF(E194="-",0,E194))</f>
        <v>6723527.4500000002</v>
      </c>
    </row>
    <row r="195" spans="1:6" x14ac:dyDescent="0.25">
      <c r="A195" s="42" t="s">
        <v>284</v>
      </c>
      <c r="B195" s="69" t="s">
        <v>253</v>
      </c>
      <c r="C195" s="80" t="s">
        <v>485</v>
      </c>
      <c r="D195" s="40">
        <v>1600</v>
      </c>
      <c r="E195" s="61" t="s">
        <v>58</v>
      </c>
      <c r="F195" s="43">
        <f>IF(OR(D195="-",IF(E195="-",0,E195)&gt;=IF(D195="-",0,D195)),"-",IF(D195="-",0,D195)-IF(E195="-",0,E195))</f>
        <v>1600</v>
      </c>
    </row>
    <row r="196" spans="1:6" x14ac:dyDescent="0.25">
      <c r="A196" s="42" t="s">
        <v>286</v>
      </c>
      <c r="B196" s="69" t="s">
        <v>253</v>
      </c>
      <c r="C196" s="80" t="s">
        <v>486</v>
      </c>
      <c r="D196" s="40">
        <v>1600</v>
      </c>
      <c r="E196" s="61" t="s">
        <v>58</v>
      </c>
      <c r="F196" s="43">
        <f>IF(OR(D196="-",IF(E196="-",0,E196)&gt;=IF(D196="-",0,D196)),"-",IF(D196="-",0,D196)-IF(E196="-",0,E196))</f>
        <v>1600</v>
      </c>
    </row>
    <row r="197" spans="1:6" x14ac:dyDescent="0.25">
      <c r="A197" s="42" t="s">
        <v>468</v>
      </c>
      <c r="B197" s="69" t="s">
        <v>253</v>
      </c>
      <c r="C197" s="80" t="s">
        <v>487</v>
      </c>
      <c r="D197" s="40">
        <v>1600</v>
      </c>
      <c r="E197" s="61" t="s">
        <v>58</v>
      </c>
      <c r="F197" s="43">
        <f>IF(OR(D197="-",IF(E197="-",0,E197)&gt;=IF(D197="-",0,D197)),"-",IF(D197="-",0,D197)-IF(E197="-",0,E197))</f>
        <v>1600</v>
      </c>
    </row>
    <row r="198" spans="1:6" x14ac:dyDescent="0.25">
      <c r="A198" s="88" t="s">
        <v>488</v>
      </c>
      <c r="B198" s="89" t="s">
        <v>253</v>
      </c>
      <c r="C198" s="90" t="s">
        <v>489</v>
      </c>
      <c r="D198" s="91">
        <v>22644100</v>
      </c>
      <c r="E198" s="92">
        <v>5916635.04</v>
      </c>
      <c r="F198" s="93">
        <f>IF(OR(D198="-",IF(E198="-",0,E198)&gt;=IF(D198="-",0,D198)),"-",IF(D198="-",0,D198)-IF(E198="-",0,E198))</f>
        <v>16727464.960000001</v>
      </c>
    </row>
    <row r="199" spans="1:6" ht="41.4" x14ac:dyDescent="0.25">
      <c r="A199" s="42" t="s">
        <v>257</v>
      </c>
      <c r="B199" s="69" t="s">
        <v>253</v>
      </c>
      <c r="C199" s="80" t="s">
        <v>490</v>
      </c>
      <c r="D199" s="40">
        <v>20389500</v>
      </c>
      <c r="E199" s="61">
        <v>5591656.1799999997</v>
      </c>
      <c r="F199" s="43">
        <f>IF(OR(D199="-",IF(E199="-",0,E199)&gt;=IF(D199="-",0,D199)),"-",IF(D199="-",0,D199)-IF(E199="-",0,E199))</f>
        <v>14797843.82</v>
      </c>
    </row>
    <row r="200" spans="1:6" x14ac:dyDescent="0.25">
      <c r="A200" s="42" t="s">
        <v>424</v>
      </c>
      <c r="B200" s="69" t="s">
        <v>253</v>
      </c>
      <c r="C200" s="80" t="s">
        <v>491</v>
      </c>
      <c r="D200" s="40">
        <v>20389500</v>
      </c>
      <c r="E200" s="61">
        <v>5591656.1799999997</v>
      </c>
      <c r="F200" s="43">
        <f>IF(OR(D200="-",IF(E200="-",0,E200)&gt;=IF(D200="-",0,D200)),"-",IF(D200="-",0,D200)-IF(E200="-",0,E200))</f>
        <v>14797843.82</v>
      </c>
    </row>
    <row r="201" spans="1:6" x14ac:dyDescent="0.25">
      <c r="A201" s="42" t="s">
        <v>426</v>
      </c>
      <c r="B201" s="69" t="s">
        <v>253</v>
      </c>
      <c r="C201" s="80" t="s">
        <v>492</v>
      </c>
      <c r="D201" s="40">
        <v>15554000</v>
      </c>
      <c r="E201" s="61">
        <v>4345055.07</v>
      </c>
      <c r="F201" s="43">
        <f>IF(OR(D201="-",IF(E201="-",0,E201)&gt;=IF(D201="-",0,D201)),"-",IF(D201="-",0,D201)-IF(E201="-",0,E201))</f>
        <v>11208944.93</v>
      </c>
    </row>
    <row r="202" spans="1:6" ht="21" x14ac:dyDescent="0.25">
      <c r="A202" s="42" t="s">
        <v>452</v>
      </c>
      <c r="B202" s="69" t="s">
        <v>253</v>
      </c>
      <c r="C202" s="80" t="s">
        <v>493</v>
      </c>
      <c r="D202" s="40">
        <v>138200</v>
      </c>
      <c r="E202" s="61">
        <v>13810</v>
      </c>
      <c r="F202" s="43">
        <f>IF(OR(D202="-",IF(E202="-",0,E202)&gt;=IF(D202="-",0,D202)),"-",IF(D202="-",0,D202)-IF(E202="-",0,E202))</f>
        <v>124390</v>
      </c>
    </row>
    <row r="203" spans="1:6" ht="31.2" x14ac:dyDescent="0.25">
      <c r="A203" s="42" t="s">
        <v>428</v>
      </c>
      <c r="B203" s="69" t="s">
        <v>253</v>
      </c>
      <c r="C203" s="80" t="s">
        <v>494</v>
      </c>
      <c r="D203" s="40">
        <v>4697300</v>
      </c>
      <c r="E203" s="61">
        <v>1232791.1100000001</v>
      </c>
      <c r="F203" s="43">
        <f>IF(OR(D203="-",IF(E203="-",0,E203)&gt;=IF(D203="-",0,D203)),"-",IF(D203="-",0,D203)-IF(E203="-",0,E203))</f>
        <v>3464508.8899999997</v>
      </c>
    </row>
    <row r="204" spans="1:6" ht="21" x14ac:dyDescent="0.25">
      <c r="A204" s="42" t="s">
        <v>267</v>
      </c>
      <c r="B204" s="69" t="s">
        <v>253</v>
      </c>
      <c r="C204" s="80" t="s">
        <v>495</v>
      </c>
      <c r="D204" s="40">
        <v>2168400</v>
      </c>
      <c r="E204" s="61">
        <v>324978.86</v>
      </c>
      <c r="F204" s="43">
        <f>IF(OR(D204="-",IF(E204="-",0,E204)&gt;=IF(D204="-",0,D204)),"-",IF(D204="-",0,D204)-IF(E204="-",0,E204))</f>
        <v>1843421.1400000001</v>
      </c>
    </row>
    <row r="205" spans="1:6" ht="21" x14ac:dyDescent="0.25">
      <c r="A205" s="42" t="s">
        <v>269</v>
      </c>
      <c r="B205" s="69" t="s">
        <v>253</v>
      </c>
      <c r="C205" s="80" t="s">
        <v>496</v>
      </c>
      <c r="D205" s="40">
        <v>2168400</v>
      </c>
      <c r="E205" s="61">
        <v>324978.86</v>
      </c>
      <c r="F205" s="43">
        <f>IF(OR(D205="-",IF(E205="-",0,E205)&gt;=IF(D205="-",0,D205)),"-",IF(D205="-",0,D205)-IF(E205="-",0,E205))</f>
        <v>1843421.1400000001</v>
      </c>
    </row>
    <row r="206" spans="1:6" ht="21" x14ac:dyDescent="0.25">
      <c r="A206" s="42" t="s">
        <v>271</v>
      </c>
      <c r="B206" s="69" t="s">
        <v>253</v>
      </c>
      <c r="C206" s="80" t="s">
        <v>497</v>
      </c>
      <c r="D206" s="40">
        <v>424400</v>
      </c>
      <c r="E206" s="61">
        <v>44247.41</v>
      </c>
      <c r="F206" s="43">
        <f>IF(OR(D206="-",IF(E206="-",0,E206)&gt;=IF(D206="-",0,D206)),"-",IF(D206="-",0,D206)-IF(E206="-",0,E206))</f>
        <v>380152.58999999997</v>
      </c>
    </row>
    <row r="207" spans="1:6" ht="21" x14ac:dyDescent="0.25">
      <c r="A207" s="42" t="s">
        <v>273</v>
      </c>
      <c r="B207" s="69" t="s">
        <v>253</v>
      </c>
      <c r="C207" s="80" t="s">
        <v>498</v>
      </c>
      <c r="D207" s="40">
        <v>1744000</v>
      </c>
      <c r="E207" s="61">
        <v>280731.45</v>
      </c>
      <c r="F207" s="43">
        <f>IF(OR(D207="-",IF(E207="-",0,E207)&gt;=IF(D207="-",0,D207)),"-",IF(D207="-",0,D207)-IF(E207="-",0,E207))</f>
        <v>1463268.55</v>
      </c>
    </row>
    <row r="208" spans="1:6" ht="21" x14ac:dyDescent="0.25">
      <c r="A208" s="42" t="s">
        <v>278</v>
      </c>
      <c r="B208" s="69" t="s">
        <v>253</v>
      </c>
      <c r="C208" s="80" t="s">
        <v>499</v>
      </c>
      <c r="D208" s="40">
        <v>84600</v>
      </c>
      <c r="E208" s="61" t="s">
        <v>58</v>
      </c>
      <c r="F208" s="43">
        <f>IF(OR(D208="-",IF(E208="-",0,E208)&gt;=IF(D208="-",0,D208)),"-",IF(D208="-",0,D208)-IF(E208="-",0,E208))</f>
        <v>84600</v>
      </c>
    </row>
    <row r="209" spans="1:6" x14ac:dyDescent="0.25">
      <c r="A209" s="42" t="s">
        <v>460</v>
      </c>
      <c r="B209" s="69" t="s">
        <v>253</v>
      </c>
      <c r="C209" s="80" t="s">
        <v>500</v>
      </c>
      <c r="D209" s="40">
        <v>84600</v>
      </c>
      <c r="E209" s="61" t="s">
        <v>58</v>
      </c>
      <c r="F209" s="43">
        <f>IF(OR(D209="-",IF(E209="-",0,E209)&gt;=IF(D209="-",0,D209)),"-",IF(D209="-",0,D209)-IF(E209="-",0,E209))</f>
        <v>84600</v>
      </c>
    </row>
    <row r="210" spans="1:6" x14ac:dyDescent="0.25">
      <c r="A210" s="42" t="s">
        <v>464</v>
      </c>
      <c r="B210" s="69" t="s">
        <v>253</v>
      </c>
      <c r="C210" s="80" t="s">
        <v>501</v>
      </c>
      <c r="D210" s="40">
        <v>84600</v>
      </c>
      <c r="E210" s="61" t="s">
        <v>58</v>
      </c>
      <c r="F210" s="43">
        <f>IF(OR(D210="-",IF(E210="-",0,E210)&gt;=IF(D210="-",0,D210)),"-",IF(D210="-",0,D210)-IF(E210="-",0,E210))</f>
        <v>84600</v>
      </c>
    </row>
    <row r="211" spans="1:6" x14ac:dyDescent="0.25">
      <c r="A211" s="42" t="s">
        <v>284</v>
      </c>
      <c r="B211" s="69" t="s">
        <v>253</v>
      </c>
      <c r="C211" s="80" t="s">
        <v>502</v>
      </c>
      <c r="D211" s="40">
        <v>1600</v>
      </c>
      <c r="E211" s="61" t="s">
        <v>58</v>
      </c>
      <c r="F211" s="43">
        <f>IF(OR(D211="-",IF(E211="-",0,E211)&gt;=IF(D211="-",0,D211)),"-",IF(D211="-",0,D211)-IF(E211="-",0,E211))</f>
        <v>1600</v>
      </c>
    </row>
    <row r="212" spans="1:6" x14ac:dyDescent="0.25">
      <c r="A212" s="42" t="s">
        <v>286</v>
      </c>
      <c r="B212" s="69" t="s">
        <v>253</v>
      </c>
      <c r="C212" s="80" t="s">
        <v>503</v>
      </c>
      <c r="D212" s="40">
        <v>1600</v>
      </c>
      <c r="E212" s="61" t="s">
        <v>58</v>
      </c>
      <c r="F212" s="43">
        <f>IF(OR(D212="-",IF(E212="-",0,E212)&gt;=IF(D212="-",0,D212)),"-",IF(D212="-",0,D212)-IF(E212="-",0,E212))</f>
        <v>1600</v>
      </c>
    </row>
    <row r="213" spans="1:6" x14ac:dyDescent="0.25">
      <c r="A213" s="42" t="s">
        <v>468</v>
      </c>
      <c r="B213" s="69" t="s">
        <v>253</v>
      </c>
      <c r="C213" s="80" t="s">
        <v>504</v>
      </c>
      <c r="D213" s="40">
        <v>1600</v>
      </c>
      <c r="E213" s="61" t="s">
        <v>58</v>
      </c>
      <c r="F213" s="43">
        <f>IF(OR(D213="-",IF(E213="-",0,E213)&gt;=IF(D213="-",0,D213)),"-",IF(D213="-",0,D213)-IF(E213="-",0,E213))</f>
        <v>1600</v>
      </c>
    </row>
    <row r="214" spans="1:6" x14ac:dyDescent="0.25">
      <c r="A214" s="88" t="s">
        <v>505</v>
      </c>
      <c r="B214" s="89" t="s">
        <v>253</v>
      </c>
      <c r="C214" s="90" t="s">
        <v>506</v>
      </c>
      <c r="D214" s="91">
        <v>4189700</v>
      </c>
      <c r="E214" s="92">
        <v>1457904</v>
      </c>
      <c r="F214" s="93">
        <f>IF(OR(D214="-",IF(E214="-",0,E214)&gt;=IF(D214="-",0,D214)),"-",IF(D214="-",0,D214)-IF(E214="-",0,E214))</f>
        <v>2731796</v>
      </c>
    </row>
    <row r="215" spans="1:6" x14ac:dyDescent="0.25">
      <c r="A215" s="42" t="s">
        <v>507</v>
      </c>
      <c r="B215" s="69" t="s">
        <v>253</v>
      </c>
      <c r="C215" s="80" t="s">
        <v>508</v>
      </c>
      <c r="D215" s="40">
        <v>3959700</v>
      </c>
      <c r="E215" s="61">
        <v>1319904</v>
      </c>
      <c r="F215" s="43">
        <f>IF(OR(D215="-",IF(E215="-",0,E215)&gt;=IF(D215="-",0,D215)),"-",IF(D215="-",0,D215)-IF(E215="-",0,E215))</f>
        <v>2639796</v>
      </c>
    </row>
    <row r="216" spans="1:6" x14ac:dyDescent="0.25">
      <c r="A216" s="42" t="s">
        <v>509</v>
      </c>
      <c r="B216" s="69" t="s">
        <v>253</v>
      </c>
      <c r="C216" s="80" t="s">
        <v>510</v>
      </c>
      <c r="D216" s="40">
        <v>720000</v>
      </c>
      <c r="E216" s="61">
        <v>240000</v>
      </c>
      <c r="F216" s="43">
        <f>IF(OR(D216="-",IF(E216="-",0,E216)&gt;=IF(D216="-",0,D216)),"-",IF(D216="-",0,D216)-IF(E216="-",0,E216))</f>
        <v>480000</v>
      </c>
    </row>
    <row r="217" spans="1:6" ht="21" x14ac:dyDescent="0.25">
      <c r="A217" s="42" t="s">
        <v>511</v>
      </c>
      <c r="B217" s="69" t="s">
        <v>253</v>
      </c>
      <c r="C217" s="80" t="s">
        <v>512</v>
      </c>
      <c r="D217" s="40">
        <v>720000</v>
      </c>
      <c r="E217" s="61">
        <v>240000</v>
      </c>
      <c r="F217" s="43">
        <f>IF(OR(D217="-",IF(E217="-",0,E217)&gt;=IF(D217="-",0,D217)),"-",IF(D217="-",0,D217)-IF(E217="-",0,E217))</f>
        <v>480000</v>
      </c>
    </row>
    <row r="218" spans="1:6" ht="21" x14ac:dyDescent="0.25">
      <c r="A218" s="42" t="s">
        <v>513</v>
      </c>
      <c r="B218" s="69" t="s">
        <v>253</v>
      </c>
      <c r="C218" s="80" t="s">
        <v>514</v>
      </c>
      <c r="D218" s="40">
        <v>3239700</v>
      </c>
      <c r="E218" s="61">
        <v>1079904</v>
      </c>
      <c r="F218" s="43">
        <f>IF(OR(D218="-",IF(E218="-",0,E218)&gt;=IF(D218="-",0,D218)),"-",IF(D218="-",0,D218)-IF(E218="-",0,E218))</f>
        <v>2159796</v>
      </c>
    </row>
    <row r="219" spans="1:6" ht="21" x14ac:dyDescent="0.25">
      <c r="A219" s="42" t="s">
        <v>515</v>
      </c>
      <c r="B219" s="69" t="s">
        <v>253</v>
      </c>
      <c r="C219" s="80" t="s">
        <v>516</v>
      </c>
      <c r="D219" s="40">
        <v>3239700</v>
      </c>
      <c r="E219" s="61">
        <v>1079904</v>
      </c>
      <c r="F219" s="43">
        <f>IF(OR(D219="-",IF(E219="-",0,E219)&gt;=IF(D219="-",0,D219)),"-",IF(D219="-",0,D219)-IF(E219="-",0,E219))</f>
        <v>2159796</v>
      </c>
    </row>
    <row r="220" spans="1:6" ht="21" x14ac:dyDescent="0.25">
      <c r="A220" s="42" t="s">
        <v>278</v>
      </c>
      <c r="B220" s="69" t="s">
        <v>253</v>
      </c>
      <c r="C220" s="80" t="s">
        <v>517</v>
      </c>
      <c r="D220" s="40">
        <v>230000</v>
      </c>
      <c r="E220" s="61">
        <v>138000</v>
      </c>
      <c r="F220" s="43">
        <f>IF(OR(D220="-",IF(E220="-",0,E220)&gt;=IF(D220="-",0,D220)),"-",IF(D220="-",0,D220)-IF(E220="-",0,E220))</f>
        <v>92000</v>
      </c>
    </row>
    <row r="221" spans="1:6" ht="21" x14ac:dyDescent="0.25">
      <c r="A221" s="42" t="s">
        <v>280</v>
      </c>
      <c r="B221" s="69" t="s">
        <v>253</v>
      </c>
      <c r="C221" s="80" t="s">
        <v>518</v>
      </c>
      <c r="D221" s="40">
        <v>230000</v>
      </c>
      <c r="E221" s="61">
        <v>138000</v>
      </c>
      <c r="F221" s="43">
        <f>IF(OR(D221="-",IF(E221="-",0,E221)&gt;=IF(D221="-",0,D221)),"-",IF(D221="-",0,D221)-IF(E221="-",0,E221))</f>
        <v>92000</v>
      </c>
    </row>
    <row r="222" spans="1:6" ht="21" x14ac:dyDescent="0.25">
      <c r="A222" s="42" t="s">
        <v>282</v>
      </c>
      <c r="B222" s="69" t="s">
        <v>253</v>
      </c>
      <c r="C222" s="80" t="s">
        <v>519</v>
      </c>
      <c r="D222" s="40">
        <v>230000</v>
      </c>
      <c r="E222" s="61">
        <v>138000</v>
      </c>
      <c r="F222" s="43">
        <f>IF(OR(D222="-",IF(E222="-",0,E222)&gt;=IF(D222="-",0,D222)),"-",IF(D222="-",0,D222)-IF(E222="-",0,E222))</f>
        <v>92000</v>
      </c>
    </row>
    <row r="223" spans="1:6" x14ac:dyDescent="0.25">
      <c r="A223" s="88" t="s">
        <v>520</v>
      </c>
      <c r="B223" s="89" t="s">
        <v>253</v>
      </c>
      <c r="C223" s="90" t="s">
        <v>521</v>
      </c>
      <c r="D223" s="91">
        <v>3239700</v>
      </c>
      <c r="E223" s="92">
        <v>1079904</v>
      </c>
      <c r="F223" s="93">
        <f>IF(OR(D223="-",IF(E223="-",0,E223)&gt;=IF(D223="-",0,D223)),"-",IF(D223="-",0,D223)-IF(E223="-",0,E223))</f>
        <v>2159796</v>
      </c>
    </row>
    <row r="224" spans="1:6" x14ac:dyDescent="0.25">
      <c r="A224" s="42" t="s">
        <v>507</v>
      </c>
      <c r="B224" s="69" t="s">
        <v>253</v>
      </c>
      <c r="C224" s="80" t="s">
        <v>522</v>
      </c>
      <c r="D224" s="40">
        <v>3239700</v>
      </c>
      <c r="E224" s="61">
        <v>1079904</v>
      </c>
      <c r="F224" s="43">
        <f>IF(OR(D224="-",IF(E224="-",0,E224)&gt;=IF(D224="-",0,D224)),"-",IF(D224="-",0,D224)-IF(E224="-",0,E224))</f>
        <v>2159796</v>
      </c>
    </row>
    <row r="225" spans="1:6" ht="21" x14ac:dyDescent="0.25">
      <c r="A225" s="42" t="s">
        <v>513</v>
      </c>
      <c r="B225" s="69" t="s">
        <v>253</v>
      </c>
      <c r="C225" s="80" t="s">
        <v>523</v>
      </c>
      <c r="D225" s="40">
        <v>3239700</v>
      </c>
      <c r="E225" s="61">
        <v>1079904</v>
      </c>
      <c r="F225" s="43">
        <f>IF(OR(D225="-",IF(E225="-",0,E225)&gt;=IF(D225="-",0,D225)),"-",IF(D225="-",0,D225)-IF(E225="-",0,E225))</f>
        <v>2159796</v>
      </c>
    </row>
    <row r="226" spans="1:6" ht="21" x14ac:dyDescent="0.25">
      <c r="A226" s="42" t="s">
        <v>515</v>
      </c>
      <c r="B226" s="69" t="s">
        <v>253</v>
      </c>
      <c r="C226" s="80" t="s">
        <v>524</v>
      </c>
      <c r="D226" s="40">
        <v>3239700</v>
      </c>
      <c r="E226" s="61">
        <v>1079904</v>
      </c>
      <c r="F226" s="43">
        <f>IF(OR(D226="-",IF(E226="-",0,E226)&gt;=IF(D226="-",0,D226)),"-",IF(D226="-",0,D226)-IF(E226="-",0,E226))</f>
        <v>2159796</v>
      </c>
    </row>
    <row r="227" spans="1:6" x14ac:dyDescent="0.25">
      <c r="A227" s="88" t="s">
        <v>525</v>
      </c>
      <c r="B227" s="89" t="s">
        <v>253</v>
      </c>
      <c r="C227" s="90" t="s">
        <v>526</v>
      </c>
      <c r="D227" s="91">
        <v>720000</v>
      </c>
      <c r="E227" s="92">
        <v>240000</v>
      </c>
      <c r="F227" s="93">
        <f>IF(OR(D227="-",IF(E227="-",0,E227)&gt;=IF(D227="-",0,D227)),"-",IF(D227="-",0,D227)-IF(E227="-",0,E227))</f>
        <v>480000</v>
      </c>
    </row>
    <row r="228" spans="1:6" x14ac:dyDescent="0.25">
      <c r="A228" s="42" t="s">
        <v>507</v>
      </c>
      <c r="B228" s="69" t="s">
        <v>253</v>
      </c>
      <c r="C228" s="80" t="s">
        <v>527</v>
      </c>
      <c r="D228" s="40">
        <v>720000</v>
      </c>
      <c r="E228" s="61">
        <v>240000</v>
      </c>
      <c r="F228" s="43">
        <f>IF(OR(D228="-",IF(E228="-",0,E228)&gt;=IF(D228="-",0,D228)),"-",IF(D228="-",0,D228)-IF(E228="-",0,E228))</f>
        <v>480000</v>
      </c>
    </row>
    <row r="229" spans="1:6" x14ac:dyDescent="0.25">
      <c r="A229" s="42" t="s">
        <v>509</v>
      </c>
      <c r="B229" s="69" t="s">
        <v>253</v>
      </c>
      <c r="C229" s="80" t="s">
        <v>528</v>
      </c>
      <c r="D229" s="40">
        <v>720000</v>
      </c>
      <c r="E229" s="61">
        <v>240000</v>
      </c>
      <c r="F229" s="43">
        <f>IF(OR(D229="-",IF(E229="-",0,E229)&gt;=IF(D229="-",0,D229)),"-",IF(D229="-",0,D229)-IF(E229="-",0,E229))</f>
        <v>480000</v>
      </c>
    </row>
    <row r="230" spans="1:6" ht="21" x14ac:dyDescent="0.25">
      <c r="A230" s="42" t="s">
        <v>511</v>
      </c>
      <c r="B230" s="69" t="s">
        <v>253</v>
      </c>
      <c r="C230" s="80" t="s">
        <v>529</v>
      </c>
      <c r="D230" s="40">
        <v>720000</v>
      </c>
      <c r="E230" s="61">
        <v>240000</v>
      </c>
      <c r="F230" s="43">
        <f>IF(OR(D230="-",IF(E230="-",0,E230)&gt;=IF(D230="-",0,D230)),"-",IF(D230="-",0,D230)-IF(E230="-",0,E230))</f>
        <v>480000</v>
      </c>
    </row>
    <row r="231" spans="1:6" x14ac:dyDescent="0.25">
      <c r="A231" s="88" t="s">
        <v>530</v>
      </c>
      <c r="B231" s="89" t="s">
        <v>253</v>
      </c>
      <c r="C231" s="90" t="s">
        <v>531</v>
      </c>
      <c r="D231" s="91">
        <v>230000</v>
      </c>
      <c r="E231" s="92">
        <v>138000</v>
      </c>
      <c r="F231" s="93">
        <f>IF(OR(D231="-",IF(E231="-",0,E231)&gt;=IF(D231="-",0,D231)),"-",IF(D231="-",0,D231)-IF(E231="-",0,E231))</f>
        <v>92000</v>
      </c>
    </row>
    <row r="232" spans="1:6" ht="21" x14ac:dyDescent="0.25">
      <c r="A232" s="42" t="s">
        <v>278</v>
      </c>
      <c r="B232" s="69" t="s">
        <v>253</v>
      </c>
      <c r="C232" s="80" t="s">
        <v>532</v>
      </c>
      <c r="D232" s="40">
        <v>230000</v>
      </c>
      <c r="E232" s="61">
        <v>138000</v>
      </c>
      <c r="F232" s="43">
        <f>IF(OR(D232="-",IF(E232="-",0,E232)&gt;=IF(D232="-",0,D232)),"-",IF(D232="-",0,D232)-IF(E232="-",0,E232))</f>
        <v>92000</v>
      </c>
    </row>
    <row r="233" spans="1:6" ht="21" x14ac:dyDescent="0.25">
      <c r="A233" s="42" t="s">
        <v>280</v>
      </c>
      <c r="B233" s="69" t="s">
        <v>253</v>
      </c>
      <c r="C233" s="80" t="s">
        <v>533</v>
      </c>
      <c r="D233" s="40">
        <v>230000</v>
      </c>
      <c r="E233" s="61">
        <v>138000</v>
      </c>
      <c r="F233" s="43">
        <f>IF(OR(D233="-",IF(E233="-",0,E233)&gt;=IF(D233="-",0,D233)),"-",IF(D233="-",0,D233)-IF(E233="-",0,E233))</f>
        <v>92000</v>
      </c>
    </row>
    <row r="234" spans="1:6" ht="21" x14ac:dyDescent="0.25">
      <c r="A234" s="42" t="s">
        <v>282</v>
      </c>
      <c r="B234" s="69" t="s">
        <v>253</v>
      </c>
      <c r="C234" s="80" t="s">
        <v>534</v>
      </c>
      <c r="D234" s="40">
        <v>230000</v>
      </c>
      <c r="E234" s="61">
        <v>138000</v>
      </c>
      <c r="F234" s="43">
        <f>IF(OR(D234="-",IF(E234="-",0,E234)&gt;=IF(D234="-",0,D234)),"-",IF(D234="-",0,D234)-IF(E234="-",0,E234))</f>
        <v>92000</v>
      </c>
    </row>
    <row r="235" spans="1:6" x14ac:dyDescent="0.25">
      <c r="A235" s="88" t="s">
        <v>535</v>
      </c>
      <c r="B235" s="89" t="s">
        <v>253</v>
      </c>
      <c r="C235" s="90" t="s">
        <v>536</v>
      </c>
      <c r="D235" s="91">
        <v>62123400</v>
      </c>
      <c r="E235" s="92">
        <v>13351019.960000001</v>
      </c>
      <c r="F235" s="93">
        <f>IF(OR(D235="-",IF(E235="-",0,E235)&gt;=IF(D235="-",0,D235)),"-",IF(D235="-",0,D235)-IF(E235="-",0,E235))</f>
        <v>48772380.039999999</v>
      </c>
    </row>
    <row r="236" spans="1:6" ht="41.4" x14ac:dyDescent="0.25">
      <c r="A236" s="42" t="s">
        <v>257</v>
      </c>
      <c r="B236" s="69" t="s">
        <v>253</v>
      </c>
      <c r="C236" s="80" t="s">
        <v>537</v>
      </c>
      <c r="D236" s="40">
        <v>596300</v>
      </c>
      <c r="E236" s="61">
        <v>193986.7</v>
      </c>
      <c r="F236" s="43">
        <f>IF(OR(D236="-",IF(E236="-",0,E236)&gt;=IF(D236="-",0,D236)),"-",IF(D236="-",0,D236)-IF(E236="-",0,E236))</f>
        <v>402313.3</v>
      </c>
    </row>
    <row r="237" spans="1:6" x14ac:dyDescent="0.25">
      <c r="A237" s="42" t="s">
        <v>424</v>
      </c>
      <c r="B237" s="69" t="s">
        <v>253</v>
      </c>
      <c r="C237" s="80" t="s">
        <v>538</v>
      </c>
      <c r="D237" s="40">
        <v>596300</v>
      </c>
      <c r="E237" s="61">
        <v>193986.7</v>
      </c>
      <c r="F237" s="43">
        <f>IF(OR(D237="-",IF(E237="-",0,E237)&gt;=IF(D237="-",0,D237)),"-",IF(D237="-",0,D237)-IF(E237="-",0,E237))</f>
        <v>402313.3</v>
      </c>
    </row>
    <row r="238" spans="1:6" x14ac:dyDescent="0.25">
      <c r="A238" s="42" t="s">
        <v>426</v>
      </c>
      <c r="B238" s="69" t="s">
        <v>253</v>
      </c>
      <c r="C238" s="80" t="s">
        <v>539</v>
      </c>
      <c r="D238" s="40">
        <v>457900</v>
      </c>
      <c r="E238" s="61">
        <v>155776.22</v>
      </c>
      <c r="F238" s="43">
        <f>IF(OR(D238="-",IF(E238="-",0,E238)&gt;=IF(D238="-",0,D238)),"-",IF(D238="-",0,D238)-IF(E238="-",0,E238))</f>
        <v>302123.78000000003</v>
      </c>
    </row>
    <row r="239" spans="1:6" ht="31.2" x14ac:dyDescent="0.25">
      <c r="A239" s="42" t="s">
        <v>428</v>
      </c>
      <c r="B239" s="69" t="s">
        <v>253</v>
      </c>
      <c r="C239" s="80" t="s">
        <v>540</v>
      </c>
      <c r="D239" s="40">
        <v>138400</v>
      </c>
      <c r="E239" s="61">
        <v>38210.480000000003</v>
      </c>
      <c r="F239" s="43">
        <f>IF(OR(D239="-",IF(E239="-",0,E239)&gt;=IF(D239="-",0,D239)),"-",IF(D239="-",0,D239)-IF(E239="-",0,E239))</f>
        <v>100189.51999999999</v>
      </c>
    </row>
    <row r="240" spans="1:6" ht="21" x14ac:dyDescent="0.25">
      <c r="A240" s="42" t="s">
        <v>267</v>
      </c>
      <c r="B240" s="69" t="s">
        <v>253</v>
      </c>
      <c r="C240" s="80" t="s">
        <v>541</v>
      </c>
      <c r="D240" s="40">
        <v>326200</v>
      </c>
      <c r="E240" s="61">
        <v>51961</v>
      </c>
      <c r="F240" s="43">
        <f>IF(OR(D240="-",IF(E240="-",0,E240)&gt;=IF(D240="-",0,D240)),"-",IF(D240="-",0,D240)-IF(E240="-",0,E240))</f>
        <v>274239</v>
      </c>
    </row>
    <row r="241" spans="1:6" ht="21" x14ac:dyDescent="0.25">
      <c r="A241" s="42" t="s">
        <v>269</v>
      </c>
      <c r="B241" s="69" t="s">
        <v>253</v>
      </c>
      <c r="C241" s="80" t="s">
        <v>542</v>
      </c>
      <c r="D241" s="40">
        <v>326200</v>
      </c>
      <c r="E241" s="61">
        <v>51961</v>
      </c>
      <c r="F241" s="43">
        <f>IF(OR(D241="-",IF(E241="-",0,E241)&gt;=IF(D241="-",0,D241)),"-",IF(D241="-",0,D241)-IF(E241="-",0,E241))</f>
        <v>274239</v>
      </c>
    </row>
    <row r="242" spans="1:6" ht="21" x14ac:dyDescent="0.25">
      <c r="A242" s="42" t="s">
        <v>273</v>
      </c>
      <c r="B242" s="69" t="s">
        <v>253</v>
      </c>
      <c r="C242" s="80" t="s">
        <v>543</v>
      </c>
      <c r="D242" s="40">
        <v>326200</v>
      </c>
      <c r="E242" s="61">
        <v>51961</v>
      </c>
      <c r="F242" s="43">
        <f>IF(OR(D242="-",IF(E242="-",0,E242)&gt;=IF(D242="-",0,D242)),"-",IF(D242="-",0,D242)-IF(E242="-",0,E242))</f>
        <v>274239</v>
      </c>
    </row>
    <row r="243" spans="1:6" ht="21" x14ac:dyDescent="0.25">
      <c r="A243" s="42" t="s">
        <v>343</v>
      </c>
      <c r="B243" s="69" t="s">
        <v>253</v>
      </c>
      <c r="C243" s="80" t="s">
        <v>544</v>
      </c>
      <c r="D243" s="40">
        <v>41031300</v>
      </c>
      <c r="E243" s="61">
        <v>8350833.7400000002</v>
      </c>
      <c r="F243" s="43">
        <f>IF(OR(D243="-",IF(E243="-",0,E243)&gt;=IF(D243="-",0,D243)),"-",IF(D243="-",0,D243)-IF(E243="-",0,E243))</f>
        <v>32680466.259999998</v>
      </c>
    </row>
    <row r="244" spans="1:6" x14ac:dyDescent="0.25">
      <c r="A244" s="42" t="s">
        <v>345</v>
      </c>
      <c r="B244" s="69" t="s">
        <v>253</v>
      </c>
      <c r="C244" s="80" t="s">
        <v>545</v>
      </c>
      <c r="D244" s="40">
        <v>41031300</v>
      </c>
      <c r="E244" s="61">
        <v>8350833.7400000002</v>
      </c>
      <c r="F244" s="43">
        <f>IF(OR(D244="-",IF(E244="-",0,E244)&gt;=IF(D244="-",0,D244)),"-",IF(D244="-",0,D244)-IF(E244="-",0,E244))</f>
        <v>32680466.259999998</v>
      </c>
    </row>
    <row r="245" spans="1:6" ht="21" x14ac:dyDescent="0.25">
      <c r="A245" s="42" t="s">
        <v>347</v>
      </c>
      <c r="B245" s="69" t="s">
        <v>253</v>
      </c>
      <c r="C245" s="80" t="s">
        <v>546</v>
      </c>
      <c r="D245" s="40">
        <v>41031300</v>
      </c>
      <c r="E245" s="61">
        <v>8350833.7400000002</v>
      </c>
      <c r="F245" s="43">
        <f>IF(OR(D245="-",IF(E245="-",0,E245)&gt;=IF(D245="-",0,D245)),"-",IF(D245="-",0,D245)-IF(E245="-",0,E245))</f>
        <v>32680466.259999998</v>
      </c>
    </row>
    <row r="246" spans="1:6" ht="21" x14ac:dyDescent="0.25">
      <c r="A246" s="42" t="s">
        <v>278</v>
      </c>
      <c r="B246" s="69" t="s">
        <v>253</v>
      </c>
      <c r="C246" s="80" t="s">
        <v>547</v>
      </c>
      <c r="D246" s="40">
        <v>20169600</v>
      </c>
      <c r="E246" s="61">
        <v>4754238.5199999996</v>
      </c>
      <c r="F246" s="43">
        <f>IF(OR(D246="-",IF(E246="-",0,E246)&gt;=IF(D246="-",0,D246)),"-",IF(D246="-",0,D246)-IF(E246="-",0,E246))</f>
        <v>15415361.48</v>
      </c>
    </row>
    <row r="247" spans="1:6" x14ac:dyDescent="0.25">
      <c r="A247" s="42" t="s">
        <v>460</v>
      </c>
      <c r="B247" s="69" t="s">
        <v>253</v>
      </c>
      <c r="C247" s="80" t="s">
        <v>548</v>
      </c>
      <c r="D247" s="40">
        <v>13057700</v>
      </c>
      <c r="E247" s="61">
        <v>1986761.44</v>
      </c>
      <c r="F247" s="43">
        <f>IF(OR(D247="-",IF(E247="-",0,E247)&gt;=IF(D247="-",0,D247)),"-",IF(D247="-",0,D247)-IF(E247="-",0,E247))</f>
        <v>11070938.560000001</v>
      </c>
    </row>
    <row r="248" spans="1:6" ht="31.2" x14ac:dyDescent="0.25">
      <c r="A248" s="42" t="s">
        <v>462</v>
      </c>
      <c r="B248" s="69" t="s">
        <v>253</v>
      </c>
      <c r="C248" s="80" t="s">
        <v>549</v>
      </c>
      <c r="D248" s="40">
        <v>7398400</v>
      </c>
      <c r="E248" s="61">
        <v>1986761.44</v>
      </c>
      <c r="F248" s="43">
        <f>IF(OR(D248="-",IF(E248="-",0,E248)&gt;=IF(D248="-",0,D248)),"-",IF(D248="-",0,D248)-IF(E248="-",0,E248))</f>
        <v>5411638.5600000005</v>
      </c>
    </row>
    <row r="249" spans="1:6" x14ac:dyDescent="0.25">
      <c r="A249" s="42" t="s">
        <v>464</v>
      </c>
      <c r="B249" s="69" t="s">
        <v>253</v>
      </c>
      <c r="C249" s="80" t="s">
        <v>550</v>
      </c>
      <c r="D249" s="40">
        <v>5659300</v>
      </c>
      <c r="E249" s="61" t="s">
        <v>58</v>
      </c>
      <c r="F249" s="43">
        <f>IF(OR(D249="-",IF(E249="-",0,E249)&gt;=IF(D249="-",0,D249)),"-",IF(D249="-",0,D249)-IF(E249="-",0,E249))</f>
        <v>5659300</v>
      </c>
    </row>
    <row r="250" spans="1:6" ht="21" x14ac:dyDescent="0.25">
      <c r="A250" s="42" t="s">
        <v>280</v>
      </c>
      <c r="B250" s="69" t="s">
        <v>253</v>
      </c>
      <c r="C250" s="80" t="s">
        <v>551</v>
      </c>
      <c r="D250" s="40">
        <v>7111900</v>
      </c>
      <c r="E250" s="61">
        <v>2767477.08</v>
      </c>
      <c r="F250" s="43">
        <f>IF(OR(D250="-",IF(E250="-",0,E250)&gt;=IF(D250="-",0,D250)),"-",IF(D250="-",0,D250)-IF(E250="-",0,E250))</f>
        <v>4344422.92</v>
      </c>
    </row>
    <row r="251" spans="1:6" ht="21" x14ac:dyDescent="0.25">
      <c r="A251" s="42" t="s">
        <v>282</v>
      </c>
      <c r="B251" s="69" t="s">
        <v>253</v>
      </c>
      <c r="C251" s="80" t="s">
        <v>552</v>
      </c>
      <c r="D251" s="40">
        <v>7111900</v>
      </c>
      <c r="E251" s="61">
        <v>2767477.08</v>
      </c>
      <c r="F251" s="43">
        <f>IF(OR(D251="-",IF(E251="-",0,E251)&gt;=IF(D251="-",0,D251)),"-",IF(D251="-",0,D251)-IF(E251="-",0,E251))</f>
        <v>4344422.92</v>
      </c>
    </row>
    <row r="252" spans="1:6" x14ac:dyDescent="0.25">
      <c r="A252" s="88" t="s">
        <v>553</v>
      </c>
      <c r="B252" s="89" t="s">
        <v>253</v>
      </c>
      <c r="C252" s="90" t="s">
        <v>554</v>
      </c>
      <c r="D252" s="91">
        <v>13446400</v>
      </c>
      <c r="E252" s="92">
        <v>2180748.14</v>
      </c>
      <c r="F252" s="93">
        <f>IF(OR(D252="-",IF(E252="-",0,E252)&gt;=IF(D252="-",0,D252)),"-",IF(D252="-",0,D252)-IF(E252="-",0,E252))</f>
        <v>11265651.859999999</v>
      </c>
    </row>
    <row r="253" spans="1:6" ht="41.4" x14ac:dyDescent="0.25">
      <c r="A253" s="42" t="s">
        <v>257</v>
      </c>
      <c r="B253" s="69" t="s">
        <v>253</v>
      </c>
      <c r="C253" s="80" t="s">
        <v>555</v>
      </c>
      <c r="D253" s="40">
        <v>596300</v>
      </c>
      <c r="E253" s="61">
        <v>193986.7</v>
      </c>
      <c r="F253" s="43">
        <f>IF(OR(D253="-",IF(E253="-",0,E253)&gt;=IF(D253="-",0,D253)),"-",IF(D253="-",0,D253)-IF(E253="-",0,E253))</f>
        <v>402313.3</v>
      </c>
    </row>
    <row r="254" spans="1:6" x14ac:dyDescent="0.25">
      <c r="A254" s="42" t="s">
        <v>424</v>
      </c>
      <c r="B254" s="69" t="s">
        <v>253</v>
      </c>
      <c r="C254" s="80" t="s">
        <v>556</v>
      </c>
      <c r="D254" s="40">
        <v>596300</v>
      </c>
      <c r="E254" s="61">
        <v>193986.7</v>
      </c>
      <c r="F254" s="43">
        <f>IF(OR(D254="-",IF(E254="-",0,E254)&gt;=IF(D254="-",0,D254)),"-",IF(D254="-",0,D254)-IF(E254="-",0,E254))</f>
        <v>402313.3</v>
      </c>
    </row>
    <row r="255" spans="1:6" x14ac:dyDescent="0.25">
      <c r="A255" s="42" t="s">
        <v>426</v>
      </c>
      <c r="B255" s="69" t="s">
        <v>253</v>
      </c>
      <c r="C255" s="80" t="s">
        <v>557</v>
      </c>
      <c r="D255" s="40">
        <v>457900</v>
      </c>
      <c r="E255" s="61">
        <v>155776.22</v>
      </c>
      <c r="F255" s="43">
        <f>IF(OR(D255="-",IF(E255="-",0,E255)&gt;=IF(D255="-",0,D255)),"-",IF(D255="-",0,D255)-IF(E255="-",0,E255))</f>
        <v>302123.78000000003</v>
      </c>
    </row>
    <row r="256" spans="1:6" ht="31.2" x14ac:dyDescent="0.25">
      <c r="A256" s="42" t="s">
        <v>428</v>
      </c>
      <c r="B256" s="69" t="s">
        <v>253</v>
      </c>
      <c r="C256" s="80" t="s">
        <v>558</v>
      </c>
      <c r="D256" s="40">
        <v>138400</v>
      </c>
      <c r="E256" s="61">
        <v>38210.480000000003</v>
      </c>
      <c r="F256" s="43">
        <f>IF(OR(D256="-",IF(E256="-",0,E256)&gt;=IF(D256="-",0,D256)),"-",IF(D256="-",0,D256)-IF(E256="-",0,E256))</f>
        <v>100189.51999999999</v>
      </c>
    </row>
    <row r="257" spans="1:6" ht="21" x14ac:dyDescent="0.25">
      <c r="A257" s="42" t="s">
        <v>278</v>
      </c>
      <c r="B257" s="69" t="s">
        <v>253</v>
      </c>
      <c r="C257" s="80" t="s">
        <v>559</v>
      </c>
      <c r="D257" s="40">
        <v>12850100</v>
      </c>
      <c r="E257" s="61">
        <v>1986761.44</v>
      </c>
      <c r="F257" s="43">
        <f>IF(OR(D257="-",IF(E257="-",0,E257)&gt;=IF(D257="-",0,D257)),"-",IF(D257="-",0,D257)-IF(E257="-",0,E257))</f>
        <v>10863338.560000001</v>
      </c>
    </row>
    <row r="258" spans="1:6" x14ac:dyDescent="0.25">
      <c r="A258" s="42" t="s">
        <v>460</v>
      </c>
      <c r="B258" s="69" t="s">
        <v>253</v>
      </c>
      <c r="C258" s="80" t="s">
        <v>560</v>
      </c>
      <c r="D258" s="40">
        <v>12850100</v>
      </c>
      <c r="E258" s="61">
        <v>1986761.44</v>
      </c>
      <c r="F258" s="43">
        <f>IF(OR(D258="-",IF(E258="-",0,E258)&gt;=IF(D258="-",0,D258)),"-",IF(D258="-",0,D258)-IF(E258="-",0,E258))</f>
        <v>10863338.560000001</v>
      </c>
    </row>
    <row r="259" spans="1:6" ht="31.2" x14ac:dyDescent="0.25">
      <c r="A259" s="42" t="s">
        <v>462</v>
      </c>
      <c r="B259" s="69" t="s">
        <v>253</v>
      </c>
      <c r="C259" s="80" t="s">
        <v>561</v>
      </c>
      <c r="D259" s="40">
        <v>7398400</v>
      </c>
      <c r="E259" s="61">
        <v>1986761.44</v>
      </c>
      <c r="F259" s="43">
        <f>IF(OR(D259="-",IF(E259="-",0,E259)&gt;=IF(D259="-",0,D259)),"-",IF(D259="-",0,D259)-IF(E259="-",0,E259))</f>
        <v>5411638.5600000005</v>
      </c>
    </row>
    <row r="260" spans="1:6" x14ac:dyDescent="0.25">
      <c r="A260" s="42" t="s">
        <v>464</v>
      </c>
      <c r="B260" s="69" t="s">
        <v>253</v>
      </c>
      <c r="C260" s="80" t="s">
        <v>562</v>
      </c>
      <c r="D260" s="40">
        <v>5451700</v>
      </c>
      <c r="E260" s="61" t="s">
        <v>58</v>
      </c>
      <c r="F260" s="43">
        <f>IF(OR(D260="-",IF(E260="-",0,E260)&gt;=IF(D260="-",0,D260)),"-",IF(D260="-",0,D260)-IF(E260="-",0,E260))</f>
        <v>5451700</v>
      </c>
    </row>
    <row r="261" spans="1:6" x14ac:dyDescent="0.25">
      <c r="A261" s="88" t="s">
        <v>563</v>
      </c>
      <c r="B261" s="89" t="s">
        <v>253</v>
      </c>
      <c r="C261" s="90" t="s">
        <v>564</v>
      </c>
      <c r="D261" s="91">
        <v>48364600</v>
      </c>
      <c r="E261" s="92">
        <v>11118310.82</v>
      </c>
      <c r="F261" s="93">
        <f>IF(OR(D261="-",IF(E261="-",0,E261)&gt;=IF(D261="-",0,D261)),"-",IF(D261="-",0,D261)-IF(E261="-",0,E261))</f>
        <v>37246289.18</v>
      </c>
    </row>
    <row r="262" spans="1:6" ht="21" x14ac:dyDescent="0.25">
      <c r="A262" s="42" t="s">
        <v>267</v>
      </c>
      <c r="B262" s="69" t="s">
        <v>253</v>
      </c>
      <c r="C262" s="80" t="s">
        <v>565</v>
      </c>
      <c r="D262" s="40">
        <v>13800</v>
      </c>
      <c r="E262" s="61" t="s">
        <v>58</v>
      </c>
      <c r="F262" s="43">
        <f>IF(OR(D262="-",IF(E262="-",0,E262)&gt;=IF(D262="-",0,D262)),"-",IF(D262="-",0,D262)-IF(E262="-",0,E262))</f>
        <v>13800</v>
      </c>
    </row>
    <row r="263" spans="1:6" ht="21" x14ac:dyDescent="0.25">
      <c r="A263" s="42" t="s">
        <v>269</v>
      </c>
      <c r="B263" s="69" t="s">
        <v>253</v>
      </c>
      <c r="C263" s="80" t="s">
        <v>566</v>
      </c>
      <c r="D263" s="40">
        <v>13800</v>
      </c>
      <c r="E263" s="61" t="s">
        <v>58</v>
      </c>
      <c r="F263" s="43">
        <f>IF(OR(D263="-",IF(E263="-",0,E263)&gt;=IF(D263="-",0,D263)),"-",IF(D263="-",0,D263)-IF(E263="-",0,E263))</f>
        <v>13800</v>
      </c>
    </row>
    <row r="264" spans="1:6" ht="21" x14ac:dyDescent="0.25">
      <c r="A264" s="42" t="s">
        <v>273</v>
      </c>
      <c r="B264" s="69" t="s">
        <v>253</v>
      </c>
      <c r="C264" s="80" t="s">
        <v>567</v>
      </c>
      <c r="D264" s="40">
        <v>13800</v>
      </c>
      <c r="E264" s="61" t="s">
        <v>58</v>
      </c>
      <c r="F264" s="43">
        <f>IF(OR(D264="-",IF(E264="-",0,E264)&gt;=IF(D264="-",0,D264)),"-",IF(D264="-",0,D264)-IF(E264="-",0,E264))</f>
        <v>13800</v>
      </c>
    </row>
    <row r="265" spans="1:6" ht="21" x14ac:dyDescent="0.25">
      <c r="A265" s="42" t="s">
        <v>343</v>
      </c>
      <c r="B265" s="69" t="s">
        <v>253</v>
      </c>
      <c r="C265" s="80" t="s">
        <v>568</v>
      </c>
      <c r="D265" s="40">
        <v>41031300</v>
      </c>
      <c r="E265" s="61">
        <v>8350833.7400000002</v>
      </c>
      <c r="F265" s="43">
        <f>IF(OR(D265="-",IF(E265="-",0,E265)&gt;=IF(D265="-",0,D265)),"-",IF(D265="-",0,D265)-IF(E265="-",0,E265))</f>
        <v>32680466.259999998</v>
      </c>
    </row>
    <row r="266" spans="1:6" x14ac:dyDescent="0.25">
      <c r="A266" s="42" t="s">
        <v>345</v>
      </c>
      <c r="B266" s="69" t="s">
        <v>253</v>
      </c>
      <c r="C266" s="80" t="s">
        <v>569</v>
      </c>
      <c r="D266" s="40">
        <v>41031300</v>
      </c>
      <c r="E266" s="61">
        <v>8350833.7400000002</v>
      </c>
      <c r="F266" s="43">
        <f>IF(OR(D266="-",IF(E266="-",0,E266)&gt;=IF(D266="-",0,D266)),"-",IF(D266="-",0,D266)-IF(E266="-",0,E266))</f>
        <v>32680466.259999998</v>
      </c>
    </row>
    <row r="267" spans="1:6" ht="21" x14ac:dyDescent="0.25">
      <c r="A267" s="42" t="s">
        <v>347</v>
      </c>
      <c r="B267" s="69" t="s">
        <v>253</v>
      </c>
      <c r="C267" s="80" t="s">
        <v>570</v>
      </c>
      <c r="D267" s="40">
        <v>41031300</v>
      </c>
      <c r="E267" s="61">
        <v>8350833.7400000002</v>
      </c>
      <c r="F267" s="43">
        <f>IF(OR(D267="-",IF(E267="-",0,E267)&gt;=IF(D267="-",0,D267)),"-",IF(D267="-",0,D267)-IF(E267="-",0,E267))</f>
        <v>32680466.259999998</v>
      </c>
    </row>
    <row r="268" spans="1:6" ht="21" x14ac:dyDescent="0.25">
      <c r="A268" s="42" t="s">
        <v>278</v>
      </c>
      <c r="B268" s="69" t="s">
        <v>253</v>
      </c>
      <c r="C268" s="80" t="s">
        <v>571</v>
      </c>
      <c r="D268" s="40">
        <v>7319500</v>
      </c>
      <c r="E268" s="61">
        <v>2767477.08</v>
      </c>
      <c r="F268" s="43">
        <f>IF(OR(D268="-",IF(E268="-",0,E268)&gt;=IF(D268="-",0,D268)),"-",IF(D268="-",0,D268)-IF(E268="-",0,E268))</f>
        <v>4552022.92</v>
      </c>
    </row>
    <row r="269" spans="1:6" x14ac:dyDescent="0.25">
      <c r="A269" s="42" t="s">
        <v>460</v>
      </c>
      <c r="B269" s="69" t="s">
        <v>253</v>
      </c>
      <c r="C269" s="80" t="s">
        <v>572</v>
      </c>
      <c r="D269" s="40">
        <v>207600</v>
      </c>
      <c r="E269" s="61" t="s">
        <v>58</v>
      </c>
      <c r="F269" s="43">
        <f>IF(OR(D269="-",IF(E269="-",0,E269)&gt;=IF(D269="-",0,D269)),"-",IF(D269="-",0,D269)-IF(E269="-",0,E269))</f>
        <v>207600</v>
      </c>
    </row>
    <row r="270" spans="1:6" x14ac:dyDescent="0.25">
      <c r="A270" s="42" t="s">
        <v>464</v>
      </c>
      <c r="B270" s="69" t="s">
        <v>253</v>
      </c>
      <c r="C270" s="80" t="s">
        <v>573</v>
      </c>
      <c r="D270" s="40">
        <v>207600</v>
      </c>
      <c r="E270" s="61" t="s">
        <v>58</v>
      </c>
      <c r="F270" s="43">
        <f>IF(OR(D270="-",IF(E270="-",0,E270)&gt;=IF(D270="-",0,D270)),"-",IF(D270="-",0,D270)-IF(E270="-",0,E270))</f>
        <v>207600</v>
      </c>
    </row>
    <row r="271" spans="1:6" ht="21" x14ac:dyDescent="0.25">
      <c r="A271" s="42" t="s">
        <v>280</v>
      </c>
      <c r="B271" s="69" t="s">
        <v>253</v>
      </c>
      <c r="C271" s="80" t="s">
        <v>574</v>
      </c>
      <c r="D271" s="40">
        <v>7111900</v>
      </c>
      <c r="E271" s="61">
        <v>2767477.08</v>
      </c>
      <c r="F271" s="43">
        <f>IF(OR(D271="-",IF(E271="-",0,E271)&gt;=IF(D271="-",0,D271)),"-",IF(D271="-",0,D271)-IF(E271="-",0,E271))</f>
        <v>4344422.92</v>
      </c>
    </row>
    <row r="272" spans="1:6" ht="21" x14ac:dyDescent="0.25">
      <c r="A272" s="42" t="s">
        <v>282</v>
      </c>
      <c r="B272" s="69" t="s">
        <v>253</v>
      </c>
      <c r="C272" s="80" t="s">
        <v>575</v>
      </c>
      <c r="D272" s="40">
        <v>7111900</v>
      </c>
      <c r="E272" s="61">
        <v>2767477.08</v>
      </c>
      <c r="F272" s="43">
        <f>IF(OR(D272="-",IF(E272="-",0,E272)&gt;=IF(D272="-",0,D272)),"-",IF(D272="-",0,D272)-IF(E272="-",0,E272))</f>
        <v>4344422.92</v>
      </c>
    </row>
    <row r="273" spans="1:6" x14ac:dyDescent="0.25">
      <c r="A273" s="88" t="s">
        <v>576</v>
      </c>
      <c r="B273" s="89" t="s">
        <v>253</v>
      </c>
      <c r="C273" s="90" t="s">
        <v>577</v>
      </c>
      <c r="D273" s="91">
        <v>312400</v>
      </c>
      <c r="E273" s="92">
        <v>51961</v>
      </c>
      <c r="F273" s="93">
        <f>IF(OR(D273="-",IF(E273="-",0,E273)&gt;=IF(D273="-",0,D273)),"-",IF(D273="-",0,D273)-IF(E273="-",0,E273))</f>
        <v>260439</v>
      </c>
    </row>
    <row r="274" spans="1:6" ht="21" x14ac:dyDescent="0.25">
      <c r="A274" s="42" t="s">
        <v>267</v>
      </c>
      <c r="B274" s="69" t="s">
        <v>253</v>
      </c>
      <c r="C274" s="80" t="s">
        <v>578</v>
      </c>
      <c r="D274" s="40">
        <v>312400</v>
      </c>
      <c r="E274" s="61">
        <v>51961</v>
      </c>
      <c r="F274" s="43">
        <f>IF(OR(D274="-",IF(E274="-",0,E274)&gt;=IF(D274="-",0,D274)),"-",IF(D274="-",0,D274)-IF(E274="-",0,E274))</f>
        <v>260439</v>
      </c>
    </row>
    <row r="275" spans="1:6" ht="21" x14ac:dyDescent="0.25">
      <c r="A275" s="42" t="s">
        <v>269</v>
      </c>
      <c r="B275" s="69" t="s">
        <v>253</v>
      </c>
      <c r="C275" s="80" t="s">
        <v>579</v>
      </c>
      <c r="D275" s="40">
        <v>312400</v>
      </c>
      <c r="E275" s="61">
        <v>51961</v>
      </c>
      <c r="F275" s="43">
        <f>IF(OR(D275="-",IF(E275="-",0,E275)&gt;=IF(D275="-",0,D275)),"-",IF(D275="-",0,D275)-IF(E275="-",0,E275))</f>
        <v>260439</v>
      </c>
    </row>
    <row r="276" spans="1:6" ht="21" x14ac:dyDescent="0.25">
      <c r="A276" s="42" t="s">
        <v>273</v>
      </c>
      <c r="B276" s="69" t="s">
        <v>253</v>
      </c>
      <c r="C276" s="80" t="s">
        <v>580</v>
      </c>
      <c r="D276" s="40">
        <v>312400</v>
      </c>
      <c r="E276" s="61">
        <v>51961</v>
      </c>
      <c r="F276" s="43">
        <f>IF(OR(D276="-",IF(E276="-",0,E276)&gt;=IF(D276="-",0,D276)),"-",IF(D276="-",0,D276)-IF(E276="-",0,E276))</f>
        <v>260439</v>
      </c>
    </row>
    <row r="277" spans="1:6" x14ac:dyDescent="0.25">
      <c r="A277" s="88" t="s">
        <v>581</v>
      </c>
      <c r="B277" s="89" t="s">
        <v>253</v>
      </c>
      <c r="C277" s="90" t="s">
        <v>582</v>
      </c>
      <c r="D277" s="91">
        <v>2731300</v>
      </c>
      <c r="E277" s="92">
        <v>942427.17</v>
      </c>
      <c r="F277" s="93">
        <f>IF(OR(D277="-",IF(E277="-",0,E277)&gt;=IF(D277="-",0,D277)),"-",IF(D277="-",0,D277)-IF(E277="-",0,E277))</f>
        <v>1788872.83</v>
      </c>
    </row>
    <row r="278" spans="1:6" ht="21" x14ac:dyDescent="0.25">
      <c r="A278" s="42" t="s">
        <v>278</v>
      </c>
      <c r="B278" s="69" t="s">
        <v>253</v>
      </c>
      <c r="C278" s="80" t="s">
        <v>583</v>
      </c>
      <c r="D278" s="40">
        <v>2731300</v>
      </c>
      <c r="E278" s="61">
        <v>942427.17</v>
      </c>
      <c r="F278" s="43">
        <f>IF(OR(D278="-",IF(E278="-",0,E278)&gt;=IF(D278="-",0,D278)),"-",IF(D278="-",0,D278)-IF(E278="-",0,E278))</f>
        <v>1788872.83</v>
      </c>
    </row>
    <row r="279" spans="1:6" x14ac:dyDescent="0.25">
      <c r="A279" s="42" t="s">
        <v>460</v>
      </c>
      <c r="B279" s="69" t="s">
        <v>253</v>
      </c>
      <c r="C279" s="80" t="s">
        <v>584</v>
      </c>
      <c r="D279" s="40">
        <v>2731300</v>
      </c>
      <c r="E279" s="61">
        <v>942427.17</v>
      </c>
      <c r="F279" s="43">
        <f>IF(OR(D279="-",IF(E279="-",0,E279)&gt;=IF(D279="-",0,D279)),"-",IF(D279="-",0,D279)-IF(E279="-",0,E279))</f>
        <v>1788872.83</v>
      </c>
    </row>
    <row r="280" spans="1:6" ht="31.2" x14ac:dyDescent="0.25">
      <c r="A280" s="42" t="s">
        <v>462</v>
      </c>
      <c r="B280" s="69" t="s">
        <v>253</v>
      </c>
      <c r="C280" s="80" t="s">
        <v>585</v>
      </c>
      <c r="D280" s="40">
        <v>2544300</v>
      </c>
      <c r="E280" s="61">
        <v>942427.17</v>
      </c>
      <c r="F280" s="43">
        <f>IF(OR(D280="-",IF(E280="-",0,E280)&gt;=IF(D280="-",0,D280)),"-",IF(D280="-",0,D280)-IF(E280="-",0,E280))</f>
        <v>1601872.83</v>
      </c>
    </row>
    <row r="281" spans="1:6" x14ac:dyDescent="0.25">
      <c r="A281" s="42" t="s">
        <v>464</v>
      </c>
      <c r="B281" s="69" t="s">
        <v>253</v>
      </c>
      <c r="C281" s="80" t="s">
        <v>586</v>
      </c>
      <c r="D281" s="40">
        <v>187000</v>
      </c>
      <c r="E281" s="61" t="s">
        <v>58</v>
      </c>
      <c r="F281" s="43">
        <f>IF(OR(D281="-",IF(E281="-",0,E281)&gt;=IF(D281="-",0,D281)),"-",IF(D281="-",0,D281)-IF(E281="-",0,E281))</f>
        <v>187000</v>
      </c>
    </row>
    <row r="282" spans="1:6" x14ac:dyDescent="0.25">
      <c r="A282" s="88" t="s">
        <v>587</v>
      </c>
      <c r="B282" s="89" t="s">
        <v>253</v>
      </c>
      <c r="C282" s="90" t="s">
        <v>588</v>
      </c>
      <c r="D282" s="91">
        <v>2731300</v>
      </c>
      <c r="E282" s="92">
        <v>942427.17</v>
      </c>
      <c r="F282" s="93">
        <f>IF(OR(D282="-",IF(E282="-",0,E282)&gt;=IF(D282="-",0,D282)),"-",IF(D282="-",0,D282)-IF(E282="-",0,E282))</f>
        <v>1788872.83</v>
      </c>
    </row>
    <row r="283" spans="1:6" ht="21" x14ac:dyDescent="0.25">
      <c r="A283" s="42" t="s">
        <v>278</v>
      </c>
      <c r="B283" s="69" t="s">
        <v>253</v>
      </c>
      <c r="C283" s="80" t="s">
        <v>589</v>
      </c>
      <c r="D283" s="40">
        <v>2731300</v>
      </c>
      <c r="E283" s="61">
        <v>942427.17</v>
      </c>
      <c r="F283" s="43">
        <f>IF(OR(D283="-",IF(E283="-",0,E283)&gt;=IF(D283="-",0,D283)),"-",IF(D283="-",0,D283)-IF(E283="-",0,E283))</f>
        <v>1788872.83</v>
      </c>
    </row>
    <row r="284" spans="1:6" x14ac:dyDescent="0.25">
      <c r="A284" s="42" t="s">
        <v>460</v>
      </c>
      <c r="B284" s="69" t="s">
        <v>253</v>
      </c>
      <c r="C284" s="80" t="s">
        <v>590</v>
      </c>
      <c r="D284" s="40">
        <v>2731300</v>
      </c>
      <c r="E284" s="61">
        <v>942427.17</v>
      </c>
      <c r="F284" s="43">
        <f>IF(OR(D284="-",IF(E284="-",0,E284)&gt;=IF(D284="-",0,D284)),"-",IF(D284="-",0,D284)-IF(E284="-",0,E284))</f>
        <v>1788872.83</v>
      </c>
    </row>
    <row r="285" spans="1:6" ht="31.2" x14ac:dyDescent="0.25">
      <c r="A285" s="42" t="s">
        <v>462</v>
      </c>
      <c r="B285" s="69" t="s">
        <v>253</v>
      </c>
      <c r="C285" s="80" t="s">
        <v>591</v>
      </c>
      <c r="D285" s="40">
        <v>2544300</v>
      </c>
      <c r="E285" s="61">
        <v>942427.17</v>
      </c>
      <c r="F285" s="43">
        <f>IF(OR(D285="-",IF(E285="-",0,E285)&gt;=IF(D285="-",0,D285)),"-",IF(D285="-",0,D285)-IF(E285="-",0,E285))</f>
        <v>1601872.83</v>
      </c>
    </row>
    <row r="286" spans="1:6" ht="13.8" thickBot="1" x14ac:dyDescent="0.3">
      <c r="A286" s="42" t="s">
        <v>464</v>
      </c>
      <c r="B286" s="69" t="s">
        <v>253</v>
      </c>
      <c r="C286" s="80" t="s">
        <v>592</v>
      </c>
      <c r="D286" s="40">
        <v>187000</v>
      </c>
      <c r="E286" s="61" t="s">
        <v>58</v>
      </c>
      <c r="F286" s="43">
        <f>IF(OR(D286="-",IF(E286="-",0,E286)&gt;=IF(D286="-",0,D286)),"-",IF(D286="-",0,D286)-IF(E286="-",0,E286))</f>
        <v>187000</v>
      </c>
    </row>
    <row r="287" spans="1:6" ht="9" customHeight="1" thickBot="1" x14ac:dyDescent="0.3">
      <c r="A287" s="74"/>
      <c r="B287" s="70"/>
      <c r="C287" s="84"/>
      <c r="D287" s="87"/>
      <c r="E287" s="70"/>
      <c r="F287" s="70"/>
    </row>
    <row r="288" spans="1:6" ht="13.8" customHeight="1" thickBot="1" x14ac:dyDescent="0.3">
      <c r="A288" s="68" t="s">
        <v>593</v>
      </c>
      <c r="B288" s="65" t="s">
        <v>594</v>
      </c>
      <c r="C288" s="85" t="s">
        <v>254</v>
      </c>
      <c r="D288" s="66">
        <v>-131097406.48</v>
      </c>
      <c r="E288" s="66">
        <v>39090552.689999998</v>
      </c>
      <c r="F288" s="67" t="s">
        <v>595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87" priority="274" stopIfTrue="1" operator="equal">
      <formula>0</formula>
    </cfRule>
  </conditionalFormatting>
  <conditionalFormatting sqref="E15:F15">
    <cfRule type="cellIs" dxfId="286" priority="273" stopIfTrue="1" operator="equal">
      <formula>0</formula>
    </cfRule>
  </conditionalFormatting>
  <conditionalFormatting sqref="E16:F16">
    <cfRule type="cellIs" dxfId="285" priority="272" stopIfTrue="1" operator="equal">
      <formula>0</formula>
    </cfRule>
  </conditionalFormatting>
  <conditionalFormatting sqref="E17:F17">
    <cfRule type="cellIs" dxfId="284" priority="271" stopIfTrue="1" operator="equal">
      <formula>0</formula>
    </cfRule>
  </conditionalFormatting>
  <conditionalFormatting sqref="E18:F18">
    <cfRule type="cellIs" dxfId="283" priority="270" stopIfTrue="1" operator="equal">
      <formula>0</formula>
    </cfRule>
  </conditionalFormatting>
  <conditionalFormatting sqref="E19:F19">
    <cfRule type="cellIs" dxfId="282" priority="269" stopIfTrue="1" operator="equal">
      <formula>0</formula>
    </cfRule>
  </conditionalFormatting>
  <conditionalFormatting sqref="E20:F20">
    <cfRule type="cellIs" dxfId="281" priority="268" stopIfTrue="1" operator="equal">
      <formula>0</formula>
    </cfRule>
  </conditionalFormatting>
  <conditionalFormatting sqref="E21:F21">
    <cfRule type="cellIs" dxfId="280" priority="267" stopIfTrue="1" operator="equal">
      <formula>0</formula>
    </cfRule>
  </conditionalFormatting>
  <conditionalFormatting sqref="E22:F22">
    <cfRule type="cellIs" dxfId="279" priority="266" stopIfTrue="1" operator="equal">
      <formula>0</formula>
    </cfRule>
  </conditionalFormatting>
  <conditionalFormatting sqref="E23:F23">
    <cfRule type="cellIs" dxfId="278" priority="265" stopIfTrue="1" operator="equal">
      <formula>0</formula>
    </cfRule>
  </conditionalFormatting>
  <conditionalFormatting sqref="E24:F24">
    <cfRule type="cellIs" dxfId="277" priority="264" stopIfTrue="1" operator="equal">
      <formula>0</formula>
    </cfRule>
  </conditionalFormatting>
  <conditionalFormatting sqref="E25:F25">
    <cfRule type="cellIs" dxfId="276" priority="263" stopIfTrue="1" operator="equal">
      <formula>0</formula>
    </cfRule>
  </conditionalFormatting>
  <conditionalFormatting sqref="E26:F26">
    <cfRule type="cellIs" dxfId="275" priority="262" stopIfTrue="1" operator="equal">
      <formula>0</formula>
    </cfRule>
  </conditionalFormatting>
  <conditionalFormatting sqref="E27:F27">
    <cfRule type="cellIs" dxfId="274" priority="261" stopIfTrue="1" operator="equal">
      <formula>0</formula>
    </cfRule>
  </conditionalFormatting>
  <conditionalFormatting sqref="E28:F28">
    <cfRule type="cellIs" dxfId="273" priority="260" stopIfTrue="1" operator="equal">
      <formula>0</formula>
    </cfRule>
  </conditionalFormatting>
  <conditionalFormatting sqref="E29:F29">
    <cfRule type="cellIs" dxfId="272" priority="259" stopIfTrue="1" operator="equal">
      <formula>0</formula>
    </cfRule>
  </conditionalFormatting>
  <conditionalFormatting sqref="E30:F30">
    <cfRule type="cellIs" dxfId="271" priority="258" stopIfTrue="1" operator="equal">
      <formula>0</formula>
    </cfRule>
  </conditionalFormatting>
  <conditionalFormatting sqref="E31:F31">
    <cfRule type="cellIs" dxfId="270" priority="257" stopIfTrue="1" operator="equal">
      <formula>0</formula>
    </cfRule>
  </conditionalFormatting>
  <conditionalFormatting sqref="E32:F32">
    <cfRule type="cellIs" dxfId="269" priority="256" stopIfTrue="1" operator="equal">
      <formula>0</formula>
    </cfRule>
  </conditionalFormatting>
  <conditionalFormatting sqref="E33:F33">
    <cfRule type="cellIs" dxfId="268" priority="255" stopIfTrue="1" operator="equal">
      <formula>0</formula>
    </cfRule>
  </conditionalFormatting>
  <conditionalFormatting sqref="E34:F34">
    <cfRule type="cellIs" dxfId="267" priority="254" stopIfTrue="1" operator="equal">
      <formula>0</formula>
    </cfRule>
  </conditionalFormatting>
  <conditionalFormatting sqref="E35:F35">
    <cfRule type="cellIs" dxfId="266" priority="253" stopIfTrue="1" operator="equal">
      <formula>0</formula>
    </cfRule>
  </conditionalFormatting>
  <conditionalFormatting sqref="E36:F36">
    <cfRule type="cellIs" dxfId="265" priority="252" stopIfTrue="1" operator="equal">
      <formula>0</formula>
    </cfRule>
  </conditionalFormatting>
  <conditionalFormatting sqref="E37:F37">
    <cfRule type="cellIs" dxfId="264" priority="251" stopIfTrue="1" operator="equal">
      <formula>0</formula>
    </cfRule>
  </conditionalFormatting>
  <conditionalFormatting sqref="E38:F38">
    <cfRule type="cellIs" dxfId="263" priority="250" stopIfTrue="1" operator="equal">
      <formula>0</formula>
    </cfRule>
  </conditionalFormatting>
  <conditionalFormatting sqref="E39:F39">
    <cfRule type="cellIs" dxfId="262" priority="249" stopIfTrue="1" operator="equal">
      <formula>0</formula>
    </cfRule>
  </conditionalFormatting>
  <conditionalFormatting sqref="E40:F40">
    <cfRule type="cellIs" dxfId="261" priority="248" stopIfTrue="1" operator="equal">
      <formula>0</formula>
    </cfRule>
  </conditionalFormatting>
  <conditionalFormatting sqref="E41:F41">
    <cfRule type="cellIs" dxfId="260" priority="247" stopIfTrue="1" operator="equal">
      <formula>0</formula>
    </cfRule>
  </conditionalFormatting>
  <conditionalFormatting sqref="E42:F42">
    <cfRule type="cellIs" dxfId="259" priority="246" stopIfTrue="1" operator="equal">
      <formula>0</formula>
    </cfRule>
  </conditionalFormatting>
  <conditionalFormatting sqref="E43:F43">
    <cfRule type="cellIs" dxfId="258" priority="245" stopIfTrue="1" operator="equal">
      <formula>0</formula>
    </cfRule>
  </conditionalFormatting>
  <conditionalFormatting sqref="E44:F44">
    <cfRule type="cellIs" dxfId="257" priority="244" stopIfTrue="1" operator="equal">
      <formula>0</formula>
    </cfRule>
  </conditionalFormatting>
  <conditionalFormatting sqref="E45:F45">
    <cfRule type="cellIs" dxfId="256" priority="243" stopIfTrue="1" operator="equal">
      <formula>0</formula>
    </cfRule>
  </conditionalFormatting>
  <conditionalFormatting sqref="E46:F46">
    <cfRule type="cellIs" dxfId="255" priority="242" stopIfTrue="1" operator="equal">
      <formula>0</formula>
    </cfRule>
  </conditionalFormatting>
  <conditionalFormatting sqref="E47:F47">
    <cfRule type="cellIs" dxfId="254" priority="241" stopIfTrue="1" operator="equal">
      <formula>0</formula>
    </cfRule>
  </conditionalFormatting>
  <conditionalFormatting sqref="E48:F48">
    <cfRule type="cellIs" dxfId="253" priority="240" stopIfTrue="1" operator="equal">
      <formula>0</formula>
    </cfRule>
  </conditionalFormatting>
  <conditionalFormatting sqref="E49:F49">
    <cfRule type="cellIs" dxfId="252" priority="239" stopIfTrue="1" operator="equal">
      <formula>0</formula>
    </cfRule>
  </conditionalFormatting>
  <conditionalFormatting sqref="E50:F50">
    <cfRule type="cellIs" dxfId="251" priority="238" stopIfTrue="1" operator="equal">
      <formula>0</formula>
    </cfRule>
  </conditionalFormatting>
  <conditionalFormatting sqref="E51:F51">
    <cfRule type="cellIs" dxfId="250" priority="237" stopIfTrue="1" operator="equal">
      <formula>0</formula>
    </cfRule>
  </conditionalFormatting>
  <conditionalFormatting sqref="E52:F52">
    <cfRule type="cellIs" dxfId="249" priority="236" stopIfTrue="1" operator="equal">
      <formula>0</formula>
    </cfRule>
  </conditionalFormatting>
  <conditionalFormatting sqref="E53:F53">
    <cfRule type="cellIs" dxfId="248" priority="235" stopIfTrue="1" operator="equal">
      <formula>0</formula>
    </cfRule>
  </conditionalFormatting>
  <conditionalFormatting sqref="E54:F54">
    <cfRule type="cellIs" dxfId="247" priority="234" stopIfTrue="1" operator="equal">
      <formula>0</formula>
    </cfRule>
  </conditionalFormatting>
  <conditionalFormatting sqref="E55:F55">
    <cfRule type="cellIs" dxfId="246" priority="233" stopIfTrue="1" operator="equal">
      <formula>0</formula>
    </cfRule>
  </conditionalFormatting>
  <conditionalFormatting sqref="E56:F56">
    <cfRule type="cellIs" dxfId="245" priority="232" stopIfTrue="1" operator="equal">
      <formula>0</formula>
    </cfRule>
  </conditionalFormatting>
  <conditionalFormatting sqref="E57:F57">
    <cfRule type="cellIs" dxfId="244" priority="231" stopIfTrue="1" operator="equal">
      <formula>0</formula>
    </cfRule>
  </conditionalFormatting>
  <conditionalFormatting sqref="E58:F58">
    <cfRule type="cellIs" dxfId="243" priority="230" stopIfTrue="1" operator="equal">
      <formula>0</formula>
    </cfRule>
  </conditionalFormatting>
  <conditionalFormatting sqref="E59:F59">
    <cfRule type="cellIs" dxfId="242" priority="229" stopIfTrue="1" operator="equal">
      <formula>0</formula>
    </cfRule>
  </conditionalFormatting>
  <conditionalFormatting sqref="E60:F60">
    <cfRule type="cellIs" dxfId="241" priority="228" stopIfTrue="1" operator="equal">
      <formula>0</formula>
    </cfRule>
  </conditionalFormatting>
  <conditionalFormatting sqref="E61:F61">
    <cfRule type="cellIs" dxfId="240" priority="227" stopIfTrue="1" operator="equal">
      <formula>0</formula>
    </cfRule>
  </conditionalFormatting>
  <conditionalFormatting sqref="E62:F62">
    <cfRule type="cellIs" dxfId="239" priority="226" stopIfTrue="1" operator="equal">
      <formula>0</formula>
    </cfRule>
  </conditionalFormatting>
  <conditionalFormatting sqref="E63:F63">
    <cfRule type="cellIs" dxfId="238" priority="225" stopIfTrue="1" operator="equal">
      <formula>0</formula>
    </cfRule>
  </conditionalFormatting>
  <conditionalFormatting sqref="E64:F64">
    <cfRule type="cellIs" dxfId="237" priority="224" stopIfTrue="1" operator="equal">
      <formula>0</formula>
    </cfRule>
  </conditionalFormatting>
  <conditionalFormatting sqref="E65:F65">
    <cfRule type="cellIs" dxfId="236" priority="223" stopIfTrue="1" operator="equal">
      <formula>0</formula>
    </cfRule>
  </conditionalFormatting>
  <conditionalFormatting sqref="E66:F66">
    <cfRule type="cellIs" dxfId="235" priority="222" stopIfTrue="1" operator="equal">
      <formula>0</formula>
    </cfRule>
  </conditionalFormatting>
  <conditionalFormatting sqref="E67:F67">
    <cfRule type="cellIs" dxfId="234" priority="221" stopIfTrue="1" operator="equal">
      <formula>0</formula>
    </cfRule>
  </conditionalFormatting>
  <conditionalFormatting sqref="E68:F68">
    <cfRule type="cellIs" dxfId="233" priority="220" stopIfTrue="1" operator="equal">
      <formula>0</formula>
    </cfRule>
  </conditionalFormatting>
  <conditionalFormatting sqref="E69:F69">
    <cfRule type="cellIs" dxfId="232" priority="219" stopIfTrue="1" operator="equal">
      <formula>0</formula>
    </cfRule>
  </conditionalFormatting>
  <conditionalFormatting sqref="E70:F70">
    <cfRule type="cellIs" dxfId="231" priority="218" stopIfTrue="1" operator="equal">
      <formula>0</formula>
    </cfRule>
  </conditionalFormatting>
  <conditionalFormatting sqref="E71:F71">
    <cfRule type="cellIs" dxfId="230" priority="217" stopIfTrue="1" operator="equal">
      <formula>0</formula>
    </cfRule>
  </conditionalFormatting>
  <conditionalFormatting sqref="E72:F72">
    <cfRule type="cellIs" dxfId="229" priority="216" stopIfTrue="1" operator="equal">
      <formula>0</formula>
    </cfRule>
  </conditionalFormatting>
  <conditionalFormatting sqref="E73:F73">
    <cfRule type="cellIs" dxfId="228" priority="215" stopIfTrue="1" operator="equal">
      <formula>0</formula>
    </cfRule>
  </conditionalFormatting>
  <conditionalFormatting sqref="E74:F74">
    <cfRule type="cellIs" dxfId="227" priority="214" stopIfTrue="1" operator="equal">
      <formula>0</formula>
    </cfRule>
  </conditionalFormatting>
  <conditionalFormatting sqref="E75:F75">
    <cfRule type="cellIs" dxfId="226" priority="213" stopIfTrue="1" operator="equal">
      <formula>0</formula>
    </cfRule>
  </conditionalFormatting>
  <conditionalFormatting sqref="E76:F76">
    <cfRule type="cellIs" dxfId="225" priority="212" stopIfTrue="1" operator="equal">
      <formula>0</formula>
    </cfRule>
  </conditionalFormatting>
  <conditionalFormatting sqref="E77:F77">
    <cfRule type="cellIs" dxfId="224" priority="211" stopIfTrue="1" operator="equal">
      <formula>0</formula>
    </cfRule>
  </conditionalFormatting>
  <conditionalFormatting sqref="E78:F78">
    <cfRule type="cellIs" dxfId="223" priority="210" stopIfTrue="1" operator="equal">
      <formula>0</formula>
    </cfRule>
  </conditionalFormatting>
  <conditionalFormatting sqref="E79:F79">
    <cfRule type="cellIs" dxfId="222" priority="209" stopIfTrue="1" operator="equal">
      <formula>0</formula>
    </cfRule>
  </conditionalFormatting>
  <conditionalFormatting sqref="E80:F80">
    <cfRule type="cellIs" dxfId="221" priority="208" stopIfTrue="1" operator="equal">
      <formula>0</formula>
    </cfRule>
  </conditionalFormatting>
  <conditionalFormatting sqref="E81:F81">
    <cfRule type="cellIs" dxfId="220" priority="207" stopIfTrue="1" operator="equal">
      <formula>0</formula>
    </cfRule>
  </conditionalFormatting>
  <conditionalFormatting sqref="E82:F82">
    <cfRule type="cellIs" dxfId="219" priority="206" stopIfTrue="1" operator="equal">
      <formula>0</formula>
    </cfRule>
  </conditionalFormatting>
  <conditionalFormatting sqref="E83:F83">
    <cfRule type="cellIs" dxfId="218" priority="205" stopIfTrue="1" operator="equal">
      <formula>0</formula>
    </cfRule>
  </conditionalFormatting>
  <conditionalFormatting sqref="E84:F84">
    <cfRule type="cellIs" dxfId="217" priority="204" stopIfTrue="1" operator="equal">
      <formula>0</formula>
    </cfRule>
  </conditionalFormatting>
  <conditionalFormatting sqref="E85:F85">
    <cfRule type="cellIs" dxfId="216" priority="203" stopIfTrue="1" operator="equal">
      <formula>0</formula>
    </cfRule>
  </conditionalFormatting>
  <conditionalFormatting sqref="E86:F86">
    <cfRule type="cellIs" dxfId="215" priority="202" stopIfTrue="1" operator="equal">
      <formula>0</formula>
    </cfRule>
  </conditionalFormatting>
  <conditionalFormatting sqref="E87:F87">
    <cfRule type="cellIs" dxfId="214" priority="201" stopIfTrue="1" operator="equal">
      <formula>0</formula>
    </cfRule>
  </conditionalFormatting>
  <conditionalFormatting sqref="E88:F88">
    <cfRule type="cellIs" dxfId="213" priority="200" stopIfTrue="1" operator="equal">
      <formula>0</formula>
    </cfRule>
  </conditionalFormatting>
  <conditionalFormatting sqref="E89:F89">
    <cfRule type="cellIs" dxfId="212" priority="199" stopIfTrue="1" operator="equal">
      <formula>0</formula>
    </cfRule>
  </conditionalFormatting>
  <conditionalFormatting sqref="E90:F90">
    <cfRule type="cellIs" dxfId="211" priority="198" stopIfTrue="1" operator="equal">
      <formula>0</formula>
    </cfRule>
  </conditionalFormatting>
  <conditionalFormatting sqref="E91:F91">
    <cfRule type="cellIs" dxfId="210" priority="197" stopIfTrue="1" operator="equal">
      <formula>0</formula>
    </cfRule>
  </conditionalFormatting>
  <conditionalFormatting sqref="E92:F92">
    <cfRule type="cellIs" dxfId="209" priority="196" stopIfTrue="1" operator="equal">
      <formula>0</formula>
    </cfRule>
  </conditionalFormatting>
  <conditionalFormatting sqref="E93:F93">
    <cfRule type="cellIs" dxfId="208" priority="195" stopIfTrue="1" operator="equal">
      <formula>0</formula>
    </cfRule>
  </conditionalFormatting>
  <conditionalFormatting sqref="E94:F94">
    <cfRule type="cellIs" dxfId="207" priority="194" stopIfTrue="1" operator="equal">
      <formula>0</formula>
    </cfRule>
  </conditionalFormatting>
  <conditionalFormatting sqref="E95:F95">
    <cfRule type="cellIs" dxfId="206" priority="193" stopIfTrue="1" operator="equal">
      <formula>0</formula>
    </cfRule>
  </conditionalFormatting>
  <conditionalFormatting sqref="E96:F96">
    <cfRule type="cellIs" dxfId="205" priority="192" stopIfTrue="1" operator="equal">
      <formula>0</formula>
    </cfRule>
  </conditionalFormatting>
  <conditionalFormatting sqref="E97:F97">
    <cfRule type="cellIs" dxfId="204" priority="191" stopIfTrue="1" operator="equal">
      <formula>0</formula>
    </cfRule>
  </conditionalFormatting>
  <conditionalFormatting sqref="E98:F98">
    <cfRule type="cellIs" dxfId="203" priority="190" stopIfTrue="1" operator="equal">
      <formula>0</formula>
    </cfRule>
  </conditionalFormatting>
  <conditionalFormatting sqref="E99:F99">
    <cfRule type="cellIs" dxfId="202" priority="189" stopIfTrue="1" operator="equal">
      <formula>0</formula>
    </cfRule>
  </conditionalFormatting>
  <conditionalFormatting sqref="E100:F100">
    <cfRule type="cellIs" dxfId="201" priority="188" stopIfTrue="1" operator="equal">
      <formula>0</formula>
    </cfRule>
  </conditionalFormatting>
  <conditionalFormatting sqref="E101:F101">
    <cfRule type="cellIs" dxfId="200" priority="187" stopIfTrue="1" operator="equal">
      <formula>0</formula>
    </cfRule>
  </conditionalFormatting>
  <conditionalFormatting sqref="E102:F102">
    <cfRule type="cellIs" dxfId="199" priority="186" stopIfTrue="1" operator="equal">
      <formula>0</formula>
    </cfRule>
  </conditionalFormatting>
  <conditionalFormatting sqref="E103:F103">
    <cfRule type="cellIs" dxfId="198" priority="185" stopIfTrue="1" operator="equal">
      <formula>0</formula>
    </cfRule>
  </conditionalFormatting>
  <conditionalFormatting sqref="E104:F104">
    <cfRule type="cellIs" dxfId="197" priority="184" stopIfTrue="1" operator="equal">
      <formula>0</formula>
    </cfRule>
  </conditionalFormatting>
  <conditionalFormatting sqref="E105:F105">
    <cfRule type="cellIs" dxfId="196" priority="183" stopIfTrue="1" operator="equal">
      <formula>0</formula>
    </cfRule>
  </conditionalFormatting>
  <conditionalFormatting sqref="E106:F106">
    <cfRule type="cellIs" dxfId="195" priority="182" stopIfTrue="1" operator="equal">
      <formula>0</formula>
    </cfRule>
  </conditionalFormatting>
  <conditionalFormatting sqref="E107:F107">
    <cfRule type="cellIs" dxfId="194" priority="181" stopIfTrue="1" operator="equal">
      <formula>0</formula>
    </cfRule>
  </conditionalFormatting>
  <conditionalFormatting sqref="E108:F108">
    <cfRule type="cellIs" dxfId="193" priority="180" stopIfTrue="1" operator="equal">
      <formula>0</formula>
    </cfRule>
  </conditionalFormatting>
  <conditionalFormatting sqref="E109:F109">
    <cfRule type="cellIs" dxfId="192" priority="179" stopIfTrue="1" operator="equal">
      <formula>0</formula>
    </cfRule>
  </conditionalFormatting>
  <conditionalFormatting sqref="E110:F110">
    <cfRule type="cellIs" dxfId="191" priority="178" stopIfTrue="1" operator="equal">
      <formula>0</formula>
    </cfRule>
  </conditionalFormatting>
  <conditionalFormatting sqref="E111:F111">
    <cfRule type="cellIs" dxfId="190" priority="177" stopIfTrue="1" operator="equal">
      <formula>0</formula>
    </cfRule>
  </conditionalFormatting>
  <conditionalFormatting sqref="E112:F112">
    <cfRule type="cellIs" dxfId="189" priority="176" stopIfTrue="1" operator="equal">
      <formula>0</formula>
    </cfRule>
  </conditionalFormatting>
  <conditionalFormatting sqref="E113:F113">
    <cfRule type="cellIs" dxfId="188" priority="175" stopIfTrue="1" operator="equal">
      <formula>0</formula>
    </cfRule>
  </conditionalFormatting>
  <conditionalFormatting sqref="E114:F114">
    <cfRule type="cellIs" dxfId="187" priority="174" stopIfTrue="1" operator="equal">
      <formula>0</formula>
    </cfRule>
  </conditionalFormatting>
  <conditionalFormatting sqref="E115:F115">
    <cfRule type="cellIs" dxfId="186" priority="173" stopIfTrue="1" operator="equal">
      <formula>0</formula>
    </cfRule>
  </conditionalFormatting>
  <conditionalFormatting sqref="E116:F116">
    <cfRule type="cellIs" dxfId="185" priority="172" stopIfTrue="1" operator="equal">
      <formula>0</formula>
    </cfRule>
  </conditionalFormatting>
  <conditionalFormatting sqref="E117:F117">
    <cfRule type="cellIs" dxfId="184" priority="171" stopIfTrue="1" operator="equal">
      <formula>0</formula>
    </cfRule>
  </conditionalFormatting>
  <conditionalFormatting sqref="E118:F118">
    <cfRule type="cellIs" dxfId="183" priority="170" stopIfTrue="1" operator="equal">
      <formula>0</formula>
    </cfRule>
  </conditionalFormatting>
  <conditionalFormatting sqref="E119:F119">
    <cfRule type="cellIs" dxfId="182" priority="169" stopIfTrue="1" operator="equal">
      <formula>0</formula>
    </cfRule>
  </conditionalFormatting>
  <conditionalFormatting sqref="E120:F120">
    <cfRule type="cellIs" dxfId="181" priority="168" stopIfTrue="1" operator="equal">
      <formula>0</formula>
    </cfRule>
  </conditionalFormatting>
  <conditionalFormatting sqref="E121:F121">
    <cfRule type="cellIs" dxfId="180" priority="167" stopIfTrue="1" operator="equal">
      <formula>0</formula>
    </cfRule>
  </conditionalFormatting>
  <conditionalFormatting sqref="E122:F122">
    <cfRule type="cellIs" dxfId="179" priority="166" stopIfTrue="1" operator="equal">
      <formula>0</formula>
    </cfRule>
  </conditionalFormatting>
  <conditionalFormatting sqref="E123:F123">
    <cfRule type="cellIs" dxfId="178" priority="165" stopIfTrue="1" operator="equal">
      <formula>0</formula>
    </cfRule>
  </conditionalFormatting>
  <conditionalFormatting sqref="E124:F124">
    <cfRule type="cellIs" dxfId="177" priority="164" stopIfTrue="1" operator="equal">
      <formula>0</formula>
    </cfRule>
  </conditionalFormatting>
  <conditionalFormatting sqref="E125:F125">
    <cfRule type="cellIs" dxfId="176" priority="163" stopIfTrue="1" operator="equal">
      <formula>0</formula>
    </cfRule>
  </conditionalFormatting>
  <conditionalFormatting sqref="E126:F126">
    <cfRule type="cellIs" dxfId="175" priority="162" stopIfTrue="1" operator="equal">
      <formula>0</formula>
    </cfRule>
  </conditionalFormatting>
  <conditionalFormatting sqref="E127:F127">
    <cfRule type="cellIs" dxfId="174" priority="161" stopIfTrue="1" operator="equal">
      <formula>0</formula>
    </cfRule>
  </conditionalFormatting>
  <conditionalFormatting sqref="E128:F128">
    <cfRule type="cellIs" dxfId="173" priority="160" stopIfTrue="1" operator="equal">
      <formula>0</formula>
    </cfRule>
  </conditionalFormatting>
  <conditionalFormatting sqref="E129:F129">
    <cfRule type="cellIs" dxfId="172" priority="159" stopIfTrue="1" operator="equal">
      <formula>0</formula>
    </cfRule>
  </conditionalFormatting>
  <conditionalFormatting sqref="E130:F130">
    <cfRule type="cellIs" dxfId="171" priority="158" stopIfTrue="1" operator="equal">
      <formula>0</formula>
    </cfRule>
  </conditionalFormatting>
  <conditionalFormatting sqref="E131:F131">
    <cfRule type="cellIs" dxfId="170" priority="157" stopIfTrue="1" operator="equal">
      <formula>0</formula>
    </cfRule>
  </conditionalFormatting>
  <conditionalFormatting sqref="E132:F132">
    <cfRule type="cellIs" dxfId="169" priority="156" stopIfTrue="1" operator="equal">
      <formula>0</formula>
    </cfRule>
  </conditionalFormatting>
  <conditionalFormatting sqref="E133:F133">
    <cfRule type="cellIs" dxfId="168" priority="155" stopIfTrue="1" operator="equal">
      <formula>0</formula>
    </cfRule>
  </conditionalFormatting>
  <conditionalFormatting sqref="E134:F134">
    <cfRule type="cellIs" dxfId="167" priority="154" stopIfTrue="1" operator="equal">
      <formula>0</formula>
    </cfRule>
  </conditionalFormatting>
  <conditionalFormatting sqref="E135:F135">
    <cfRule type="cellIs" dxfId="166" priority="153" stopIfTrue="1" operator="equal">
      <formula>0</formula>
    </cfRule>
  </conditionalFormatting>
  <conditionalFormatting sqref="E136:F136">
    <cfRule type="cellIs" dxfId="165" priority="152" stopIfTrue="1" operator="equal">
      <formula>0</formula>
    </cfRule>
  </conditionalFormatting>
  <conditionalFormatting sqref="E137:F137">
    <cfRule type="cellIs" dxfId="164" priority="151" stopIfTrue="1" operator="equal">
      <formula>0</formula>
    </cfRule>
  </conditionalFormatting>
  <conditionalFormatting sqref="E138:F138">
    <cfRule type="cellIs" dxfId="163" priority="150" stopIfTrue="1" operator="equal">
      <formula>0</formula>
    </cfRule>
  </conditionalFormatting>
  <conditionalFormatting sqref="E139:F139">
    <cfRule type="cellIs" dxfId="162" priority="149" stopIfTrue="1" operator="equal">
      <formula>0</formula>
    </cfRule>
  </conditionalFormatting>
  <conditionalFormatting sqref="E140:F140">
    <cfRule type="cellIs" dxfId="161" priority="148" stopIfTrue="1" operator="equal">
      <formula>0</formula>
    </cfRule>
  </conditionalFormatting>
  <conditionalFormatting sqref="E141:F141">
    <cfRule type="cellIs" dxfId="160" priority="147" stopIfTrue="1" operator="equal">
      <formula>0</formula>
    </cfRule>
  </conditionalFormatting>
  <conditionalFormatting sqref="E142:F142">
    <cfRule type="cellIs" dxfId="159" priority="146" stopIfTrue="1" operator="equal">
      <formula>0</formula>
    </cfRule>
  </conditionalFormatting>
  <conditionalFormatting sqref="E143:F143">
    <cfRule type="cellIs" dxfId="158" priority="145" stopIfTrue="1" operator="equal">
      <formula>0</formula>
    </cfRule>
  </conditionalFormatting>
  <conditionalFormatting sqref="E144:F144">
    <cfRule type="cellIs" dxfId="157" priority="144" stopIfTrue="1" operator="equal">
      <formula>0</formula>
    </cfRule>
  </conditionalFormatting>
  <conditionalFormatting sqref="E145:F145">
    <cfRule type="cellIs" dxfId="156" priority="143" stopIfTrue="1" operator="equal">
      <formula>0</formula>
    </cfRule>
  </conditionalFormatting>
  <conditionalFormatting sqref="E146:F146">
    <cfRule type="cellIs" dxfId="155" priority="142" stopIfTrue="1" operator="equal">
      <formula>0</formula>
    </cfRule>
  </conditionalFormatting>
  <conditionalFormatting sqref="E147:F147">
    <cfRule type="cellIs" dxfId="154" priority="141" stopIfTrue="1" operator="equal">
      <formula>0</formula>
    </cfRule>
  </conditionalFormatting>
  <conditionalFormatting sqref="E148:F148">
    <cfRule type="cellIs" dxfId="153" priority="140" stopIfTrue="1" operator="equal">
      <formula>0</formula>
    </cfRule>
  </conditionalFormatting>
  <conditionalFormatting sqref="E149:F149">
    <cfRule type="cellIs" dxfId="152" priority="139" stopIfTrue="1" operator="equal">
      <formula>0</formula>
    </cfRule>
  </conditionalFormatting>
  <conditionalFormatting sqref="E150:F150">
    <cfRule type="cellIs" dxfId="151" priority="138" stopIfTrue="1" operator="equal">
      <formula>0</formula>
    </cfRule>
  </conditionalFormatting>
  <conditionalFormatting sqref="E151:F151">
    <cfRule type="cellIs" dxfId="150" priority="137" stopIfTrue="1" operator="equal">
      <formula>0</formula>
    </cfRule>
  </conditionalFormatting>
  <conditionalFormatting sqref="E152:F152">
    <cfRule type="cellIs" dxfId="149" priority="136" stopIfTrue="1" operator="equal">
      <formula>0</formula>
    </cfRule>
  </conditionalFormatting>
  <conditionalFormatting sqref="E153:F153">
    <cfRule type="cellIs" dxfId="148" priority="135" stopIfTrue="1" operator="equal">
      <formula>0</formula>
    </cfRule>
  </conditionalFormatting>
  <conditionalFormatting sqref="E154:F154">
    <cfRule type="cellIs" dxfId="147" priority="134" stopIfTrue="1" operator="equal">
      <formula>0</formula>
    </cfRule>
  </conditionalFormatting>
  <conditionalFormatting sqref="E155:F155">
    <cfRule type="cellIs" dxfId="146" priority="133" stopIfTrue="1" operator="equal">
      <formula>0</formula>
    </cfRule>
  </conditionalFormatting>
  <conditionalFormatting sqref="E156:F156">
    <cfRule type="cellIs" dxfId="145" priority="132" stopIfTrue="1" operator="equal">
      <formula>0</formula>
    </cfRule>
  </conditionalFormatting>
  <conditionalFormatting sqref="E157:F157">
    <cfRule type="cellIs" dxfId="144" priority="131" stopIfTrue="1" operator="equal">
      <formula>0</formula>
    </cfRule>
  </conditionalFormatting>
  <conditionalFormatting sqref="E158:F158">
    <cfRule type="cellIs" dxfId="143" priority="130" stopIfTrue="1" operator="equal">
      <formula>0</formula>
    </cfRule>
  </conditionalFormatting>
  <conditionalFormatting sqref="E159:F159">
    <cfRule type="cellIs" dxfId="142" priority="129" stopIfTrue="1" operator="equal">
      <formula>0</formula>
    </cfRule>
  </conditionalFormatting>
  <conditionalFormatting sqref="E160:F160">
    <cfRule type="cellIs" dxfId="141" priority="128" stopIfTrue="1" operator="equal">
      <formula>0</formula>
    </cfRule>
  </conditionalFormatting>
  <conditionalFormatting sqref="E161:F161">
    <cfRule type="cellIs" dxfId="140" priority="127" stopIfTrue="1" operator="equal">
      <formula>0</formula>
    </cfRule>
  </conditionalFormatting>
  <conditionalFormatting sqref="E162:F162">
    <cfRule type="cellIs" dxfId="139" priority="126" stopIfTrue="1" operator="equal">
      <formula>0</formula>
    </cfRule>
  </conditionalFormatting>
  <conditionalFormatting sqref="E163:F163">
    <cfRule type="cellIs" dxfId="138" priority="125" stopIfTrue="1" operator="equal">
      <formula>0</formula>
    </cfRule>
  </conditionalFormatting>
  <conditionalFormatting sqref="E164:F164">
    <cfRule type="cellIs" dxfId="137" priority="124" stopIfTrue="1" operator="equal">
      <formula>0</formula>
    </cfRule>
  </conditionalFormatting>
  <conditionalFormatting sqref="E165:F165">
    <cfRule type="cellIs" dxfId="136" priority="123" stopIfTrue="1" operator="equal">
      <formula>0</formula>
    </cfRule>
  </conditionalFormatting>
  <conditionalFormatting sqref="E166:F166">
    <cfRule type="cellIs" dxfId="135" priority="122" stopIfTrue="1" operator="equal">
      <formula>0</formula>
    </cfRule>
  </conditionalFormatting>
  <conditionalFormatting sqref="E167:F167">
    <cfRule type="cellIs" dxfId="134" priority="121" stopIfTrue="1" operator="equal">
      <formula>0</formula>
    </cfRule>
  </conditionalFormatting>
  <conditionalFormatting sqref="E168:F168">
    <cfRule type="cellIs" dxfId="133" priority="120" stopIfTrue="1" operator="equal">
      <formula>0</formula>
    </cfRule>
  </conditionalFormatting>
  <conditionalFormatting sqref="E169:F169">
    <cfRule type="cellIs" dxfId="132" priority="119" stopIfTrue="1" operator="equal">
      <formula>0</formula>
    </cfRule>
  </conditionalFormatting>
  <conditionalFormatting sqref="E170:F170">
    <cfRule type="cellIs" dxfId="131" priority="118" stopIfTrue="1" operator="equal">
      <formula>0</formula>
    </cfRule>
  </conditionalFormatting>
  <conditionalFormatting sqref="E171:F171">
    <cfRule type="cellIs" dxfId="130" priority="117" stopIfTrue="1" operator="equal">
      <formula>0</formula>
    </cfRule>
  </conditionalFormatting>
  <conditionalFormatting sqref="E172:F172">
    <cfRule type="cellIs" dxfId="129" priority="116" stopIfTrue="1" operator="equal">
      <formula>0</formula>
    </cfRule>
  </conditionalFormatting>
  <conditionalFormatting sqref="E173:F173">
    <cfRule type="cellIs" dxfId="128" priority="115" stopIfTrue="1" operator="equal">
      <formula>0</formula>
    </cfRule>
  </conditionalFormatting>
  <conditionalFormatting sqref="E174:F174">
    <cfRule type="cellIs" dxfId="127" priority="114" stopIfTrue="1" operator="equal">
      <formula>0</formula>
    </cfRule>
  </conditionalFormatting>
  <conditionalFormatting sqref="E175:F175">
    <cfRule type="cellIs" dxfId="126" priority="113" stopIfTrue="1" operator="equal">
      <formula>0</formula>
    </cfRule>
  </conditionalFormatting>
  <conditionalFormatting sqref="E176:F176">
    <cfRule type="cellIs" dxfId="125" priority="112" stopIfTrue="1" operator="equal">
      <formula>0</formula>
    </cfRule>
  </conditionalFormatting>
  <conditionalFormatting sqref="E177:F177">
    <cfRule type="cellIs" dxfId="124" priority="111" stopIfTrue="1" operator="equal">
      <formula>0</formula>
    </cfRule>
  </conditionalFormatting>
  <conditionalFormatting sqref="E178:F178">
    <cfRule type="cellIs" dxfId="123" priority="110" stopIfTrue="1" operator="equal">
      <formula>0</formula>
    </cfRule>
  </conditionalFormatting>
  <conditionalFormatting sqref="E179:F179">
    <cfRule type="cellIs" dxfId="122" priority="109" stopIfTrue="1" operator="equal">
      <formula>0</formula>
    </cfRule>
  </conditionalFormatting>
  <conditionalFormatting sqref="E180:F180">
    <cfRule type="cellIs" dxfId="121" priority="108" stopIfTrue="1" operator="equal">
      <formula>0</formula>
    </cfRule>
  </conditionalFormatting>
  <conditionalFormatting sqref="E181:F181">
    <cfRule type="cellIs" dxfId="120" priority="107" stopIfTrue="1" operator="equal">
      <formula>0</formula>
    </cfRule>
  </conditionalFormatting>
  <conditionalFormatting sqref="E182:F182">
    <cfRule type="cellIs" dxfId="119" priority="106" stopIfTrue="1" operator="equal">
      <formula>0</formula>
    </cfRule>
  </conditionalFormatting>
  <conditionalFormatting sqref="E183:F183">
    <cfRule type="cellIs" dxfId="118" priority="105" stopIfTrue="1" operator="equal">
      <formula>0</formula>
    </cfRule>
  </conditionalFormatting>
  <conditionalFormatting sqref="E184:F184">
    <cfRule type="cellIs" dxfId="117" priority="104" stopIfTrue="1" operator="equal">
      <formula>0</formula>
    </cfRule>
  </conditionalFormatting>
  <conditionalFormatting sqref="E185:F185">
    <cfRule type="cellIs" dxfId="116" priority="103" stopIfTrue="1" operator="equal">
      <formula>0</formula>
    </cfRule>
  </conditionalFormatting>
  <conditionalFormatting sqref="E186:F186">
    <cfRule type="cellIs" dxfId="115" priority="102" stopIfTrue="1" operator="equal">
      <formula>0</formula>
    </cfRule>
  </conditionalFormatting>
  <conditionalFormatting sqref="E187:F187">
    <cfRule type="cellIs" dxfId="114" priority="101" stopIfTrue="1" operator="equal">
      <formula>0</formula>
    </cfRule>
  </conditionalFormatting>
  <conditionalFormatting sqref="E188:F188">
    <cfRule type="cellIs" dxfId="113" priority="100" stopIfTrue="1" operator="equal">
      <formula>0</formula>
    </cfRule>
  </conditionalFormatting>
  <conditionalFormatting sqref="E189:F189">
    <cfRule type="cellIs" dxfId="112" priority="99" stopIfTrue="1" operator="equal">
      <formula>0</formula>
    </cfRule>
  </conditionalFormatting>
  <conditionalFormatting sqref="E190:F190">
    <cfRule type="cellIs" dxfId="111" priority="98" stopIfTrue="1" operator="equal">
      <formula>0</formula>
    </cfRule>
  </conditionalFormatting>
  <conditionalFormatting sqref="E191:F191">
    <cfRule type="cellIs" dxfId="110" priority="97" stopIfTrue="1" operator="equal">
      <formula>0</formula>
    </cfRule>
  </conditionalFormatting>
  <conditionalFormatting sqref="E192:F192">
    <cfRule type="cellIs" dxfId="109" priority="96" stopIfTrue="1" operator="equal">
      <formula>0</formula>
    </cfRule>
  </conditionalFormatting>
  <conditionalFormatting sqref="E193:F193">
    <cfRule type="cellIs" dxfId="108" priority="95" stopIfTrue="1" operator="equal">
      <formula>0</formula>
    </cfRule>
  </conditionalFormatting>
  <conditionalFormatting sqref="E194:F194">
    <cfRule type="cellIs" dxfId="107" priority="94" stopIfTrue="1" operator="equal">
      <formula>0</formula>
    </cfRule>
  </conditionalFormatting>
  <conditionalFormatting sqref="E195:F195">
    <cfRule type="cellIs" dxfId="106" priority="93" stopIfTrue="1" operator="equal">
      <formula>0</formula>
    </cfRule>
  </conditionalFormatting>
  <conditionalFormatting sqref="E196:F196">
    <cfRule type="cellIs" dxfId="105" priority="92" stopIfTrue="1" operator="equal">
      <formula>0</formula>
    </cfRule>
  </conditionalFormatting>
  <conditionalFormatting sqref="E197:F197">
    <cfRule type="cellIs" dxfId="104" priority="91" stopIfTrue="1" operator="equal">
      <formula>0</formula>
    </cfRule>
  </conditionalFormatting>
  <conditionalFormatting sqref="E198:F198">
    <cfRule type="cellIs" dxfId="103" priority="90" stopIfTrue="1" operator="equal">
      <formula>0</formula>
    </cfRule>
  </conditionalFormatting>
  <conditionalFormatting sqref="E199:F199">
    <cfRule type="cellIs" dxfId="102" priority="89" stopIfTrue="1" operator="equal">
      <formula>0</formula>
    </cfRule>
  </conditionalFormatting>
  <conditionalFormatting sqref="E200:F200">
    <cfRule type="cellIs" dxfId="101" priority="88" stopIfTrue="1" operator="equal">
      <formula>0</formula>
    </cfRule>
  </conditionalFormatting>
  <conditionalFormatting sqref="E201:F201">
    <cfRule type="cellIs" dxfId="100" priority="87" stopIfTrue="1" operator="equal">
      <formula>0</formula>
    </cfRule>
  </conditionalFormatting>
  <conditionalFormatting sqref="E202:F202">
    <cfRule type="cellIs" dxfId="99" priority="86" stopIfTrue="1" operator="equal">
      <formula>0</formula>
    </cfRule>
  </conditionalFormatting>
  <conditionalFormatting sqref="E203:F203">
    <cfRule type="cellIs" dxfId="98" priority="85" stopIfTrue="1" operator="equal">
      <formula>0</formula>
    </cfRule>
  </conditionalFormatting>
  <conditionalFormatting sqref="E204:F204">
    <cfRule type="cellIs" dxfId="97" priority="84" stopIfTrue="1" operator="equal">
      <formula>0</formula>
    </cfRule>
  </conditionalFormatting>
  <conditionalFormatting sqref="E205:F205">
    <cfRule type="cellIs" dxfId="96" priority="83" stopIfTrue="1" operator="equal">
      <formula>0</formula>
    </cfRule>
  </conditionalFormatting>
  <conditionalFormatting sqref="E206:F206">
    <cfRule type="cellIs" dxfId="95" priority="82" stopIfTrue="1" operator="equal">
      <formula>0</formula>
    </cfRule>
  </conditionalFormatting>
  <conditionalFormatting sqref="E207:F207">
    <cfRule type="cellIs" dxfId="94" priority="81" stopIfTrue="1" operator="equal">
      <formula>0</formula>
    </cfRule>
  </conditionalFormatting>
  <conditionalFormatting sqref="E208:F208">
    <cfRule type="cellIs" dxfId="93" priority="80" stopIfTrue="1" operator="equal">
      <formula>0</formula>
    </cfRule>
  </conditionalFormatting>
  <conditionalFormatting sqref="E209:F209">
    <cfRule type="cellIs" dxfId="92" priority="79" stopIfTrue="1" operator="equal">
      <formula>0</formula>
    </cfRule>
  </conditionalFormatting>
  <conditionalFormatting sqref="E210:F210">
    <cfRule type="cellIs" dxfId="91" priority="78" stopIfTrue="1" operator="equal">
      <formula>0</formula>
    </cfRule>
  </conditionalFormatting>
  <conditionalFormatting sqref="E211:F211">
    <cfRule type="cellIs" dxfId="90" priority="77" stopIfTrue="1" operator="equal">
      <formula>0</formula>
    </cfRule>
  </conditionalFormatting>
  <conditionalFormatting sqref="E212:F212">
    <cfRule type="cellIs" dxfId="89" priority="76" stopIfTrue="1" operator="equal">
      <formula>0</formula>
    </cfRule>
  </conditionalFormatting>
  <conditionalFormatting sqref="E213:F213">
    <cfRule type="cellIs" dxfId="88" priority="75" stopIfTrue="1" operator="equal">
      <formula>0</formula>
    </cfRule>
  </conditionalFormatting>
  <conditionalFormatting sqref="E214:F214">
    <cfRule type="cellIs" dxfId="87" priority="74" stopIfTrue="1" operator="equal">
      <formula>0</formula>
    </cfRule>
  </conditionalFormatting>
  <conditionalFormatting sqref="E215:F215">
    <cfRule type="cellIs" dxfId="86" priority="73" stopIfTrue="1" operator="equal">
      <formula>0</formula>
    </cfRule>
  </conditionalFormatting>
  <conditionalFormatting sqref="E216:F216">
    <cfRule type="cellIs" dxfId="85" priority="72" stopIfTrue="1" operator="equal">
      <formula>0</formula>
    </cfRule>
  </conditionalFormatting>
  <conditionalFormatting sqref="E217:F217">
    <cfRule type="cellIs" dxfId="84" priority="71" stopIfTrue="1" operator="equal">
      <formula>0</formula>
    </cfRule>
  </conditionalFormatting>
  <conditionalFormatting sqref="E218:F218">
    <cfRule type="cellIs" dxfId="83" priority="70" stopIfTrue="1" operator="equal">
      <formula>0</formula>
    </cfRule>
  </conditionalFormatting>
  <conditionalFormatting sqref="E219:F219">
    <cfRule type="cellIs" dxfId="82" priority="69" stopIfTrue="1" operator="equal">
      <formula>0</formula>
    </cfRule>
  </conditionalFormatting>
  <conditionalFormatting sqref="E220:F220">
    <cfRule type="cellIs" dxfId="81" priority="68" stopIfTrue="1" operator="equal">
      <formula>0</formula>
    </cfRule>
  </conditionalFormatting>
  <conditionalFormatting sqref="E221:F221">
    <cfRule type="cellIs" dxfId="80" priority="67" stopIfTrue="1" operator="equal">
      <formula>0</formula>
    </cfRule>
  </conditionalFormatting>
  <conditionalFormatting sqref="E222:F222">
    <cfRule type="cellIs" dxfId="79" priority="66" stopIfTrue="1" operator="equal">
      <formula>0</formula>
    </cfRule>
  </conditionalFormatting>
  <conditionalFormatting sqref="E223:F223">
    <cfRule type="cellIs" dxfId="78" priority="65" stopIfTrue="1" operator="equal">
      <formula>0</formula>
    </cfRule>
  </conditionalFormatting>
  <conditionalFormatting sqref="E224:F224">
    <cfRule type="cellIs" dxfId="77" priority="64" stopIfTrue="1" operator="equal">
      <formula>0</formula>
    </cfRule>
  </conditionalFormatting>
  <conditionalFormatting sqref="E225:F225">
    <cfRule type="cellIs" dxfId="76" priority="63" stopIfTrue="1" operator="equal">
      <formula>0</formula>
    </cfRule>
  </conditionalFormatting>
  <conditionalFormatting sqref="E226:F226">
    <cfRule type="cellIs" dxfId="75" priority="62" stopIfTrue="1" operator="equal">
      <formula>0</formula>
    </cfRule>
  </conditionalFormatting>
  <conditionalFormatting sqref="E227:F227">
    <cfRule type="cellIs" dxfId="74" priority="61" stopIfTrue="1" operator="equal">
      <formula>0</formula>
    </cfRule>
  </conditionalFormatting>
  <conditionalFormatting sqref="E228:F228">
    <cfRule type="cellIs" dxfId="73" priority="60" stopIfTrue="1" operator="equal">
      <formula>0</formula>
    </cfRule>
  </conditionalFormatting>
  <conditionalFormatting sqref="E229:F229">
    <cfRule type="cellIs" dxfId="72" priority="59" stopIfTrue="1" operator="equal">
      <formula>0</formula>
    </cfRule>
  </conditionalFormatting>
  <conditionalFormatting sqref="E230:F230">
    <cfRule type="cellIs" dxfId="71" priority="58" stopIfTrue="1" operator="equal">
      <formula>0</formula>
    </cfRule>
  </conditionalFormatting>
  <conditionalFormatting sqref="E231:F231">
    <cfRule type="cellIs" dxfId="70" priority="57" stopIfTrue="1" operator="equal">
      <formula>0</formula>
    </cfRule>
  </conditionalFormatting>
  <conditionalFormatting sqref="E232:F232">
    <cfRule type="cellIs" dxfId="69" priority="56" stopIfTrue="1" operator="equal">
      <formula>0</formula>
    </cfRule>
  </conditionalFormatting>
  <conditionalFormatting sqref="E233:F233">
    <cfRule type="cellIs" dxfId="68" priority="55" stopIfTrue="1" operator="equal">
      <formula>0</formula>
    </cfRule>
  </conditionalFormatting>
  <conditionalFormatting sqref="E234:F234">
    <cfRule type="cellIs" dxfId="67" priority="54" stopIfTrue="1" operator="equal">
      <formula>0</formula>
    </cfRule>
  </conditionalFormatting>
  <conditionalFormatting sqref="E235:F235">
    <cfRule type="cellIs" dxfId="66" priority="53" stopIfTrue="1" operator="equal">
      <formula>0</formula>
    </cfRule>
  </conditionalFormatting>
  <conditionalFormatting sqref="E236:F236">
    <cfRule type="cellIs" dxfId="65" priority="52" stopIfTrue="1" operator="equal">
      <formula>0</formula>
    </cfRule>
  </conditionalFormatting>
  <conditionalFormatting sqref="E237:F237">
    <cfRule type="cellIs" dxfId="64" priority="51" stopIfTrue="1" operator="equal">
      <formula>0</formula>
    </cfRule>
  </conditionalFormatting>
  <conditionalFormatting sqref="E238:F238">
    <cfRule type="cellIs" dxfId="63" priority="50" stopIfTrue="1" operator="equal">
      <formula>0</formula>
    </cfRule>
  </conditionalFormatting>
  <conditionalFormatting sqref="E239:F239">
    <cfRule type="cellIs" dxfId="62" priority="49" stopIfTrue="1" operator="equal">
      <formula>0</formula>
    </cfRule>
  </conditionalFormatting>
  <conditionalFormatting sqref="E240:F240">
    <cfRule type="cellIs" dxfId="61" priority="48" stopIfTrue="1" operator="equal">
      <formula>0</formula>
    </cfRule>
  </conditionalFormatting>
  <conditionalFormatting sqref="E241:F241">
    <cfRule type="cellIs" dxfId="60" priority="47" stopIfTrue="1" operator="equal">
      <formula>0</formula>
    </cfRule>
  </conditionalFormatting>
  <conditionalFormatting sqref="E242:F242">
    <cfRule type="cellIs" dxfId="59" priority="46" stopIfTrue="1" operator="equal">
      <formula>0</formula>
    </cfRule>
  </conditionalFormatting>
  <conditionalFormatting sqref="E243:F243">
    <cfRule type="cellIs" dxfId="58" priority="45" stopIfTrue="1" operator="equal">
      <formula>0</formula>
    </cfRule>
  </conditionalFormatting>
  <conditionalFormatting sqref="E244:F244">
    <cfRule type="cellIs" dxfId="57" priority="44" stopIfTrue="1" operator="equal">
      <formula>0</formula>
    </cfRule>
  </conditionalFormatting>
  <conditionalFormatting sqref="E245:F245">
    <cfRule type="cellIs" dxfId="56" priority="43" stopIfTrue="1" operator="equal">
      <formula>0</formula>
    </cfRule>
  </conditionalFormatting>
  <conditionalFormatting sqref="E246:F246">
    <cfRule type="cellIs" dxfId="55" priority="42" stopIfTrue="1" operator="equal">
      <formula>0</formula>
    </cfRule>
  </conditionalFormatting>
  <conditionalFormatting sqref="E247:F247">
    <cfRule type="cellIs" dxfId="54" priority="41" stopIfTrue="1" operator="equal">
      <formula>0</formula>
    </cfRule>
  </conditionalFormatting>
  <conditionalFormatting sqref="E248:F248">
    <cfRule type="cellIs" dxfId="53" priority="40" stopIfTrue="1" operator="equal">
      <formula>0</formula>
    </cfRule>
  </conditionalFormatting>
  <conditionalFormatting sqref="E249:F249">
    <cfRule type="cellIs" dxfId="52" priority="39" stopIfTrue="1" operator="equal">
      <formula>0</formula>
    </cfRule>
  </conditionalFormatting>
  <conditionalFormatting sqref="E250:F250">
    <cfRule type="cellIs" dxfId="51" priority="38" stopIfTrue="1" operator="equal">
      <formula>0</formula>
    </cfRule>
  </conditionalFormatting>
  <conditionalFormatting sqref="E251:F251">
    <cfRule type="cellIs" dxfId="50" priority="37" stopIfTrue="1" operator="equal">
      <formula>0</formula>
    </cfRule>
  </conditionalFormatting>
  <conditionalFormatting sqref="E252:F252">
    <cfRule type="cellIs" dxfId="49" priority="36" stopIfTrue="1" operator="equal">
      <formula>0</formula>
    </cfRule>
  </conditionalFormatting>
  <conditionalFormatting sqref="E253:F253">
    <cfRule type="cellIs" dxfId="48" priority="35" stopIfTrue="1" operator="equal">
      <formula>0</formula>
    </cfRule>
  </conditionalFormatting>
  <conditionalFormatting sqref="E254:F254">
    <cfRule type="cellIs" dxfId="47" priority="34" stopIfTrue="1" operator="equal">
      <formula>0</formula>
    </cfRule>
  </conditionalFormatting>
  <conditionalFormatting sqref="E255:F255">
    <cfRule type="cellIs" dxfId="46" priority="33" stopIfTrue="1" operator="equal">
      <formula>0</formula>
    </cfRule>
  </conditionalFormatting>
  <conditionalFormatting sqref="E256:F256">
    <cfRule type="cellIs" dxfId="45" priority="32" stopIfTrue="1" operator="equal">
      <formula>0</formula>
    </cfRule>
  </conditionalFormatting>
  <conditionalFormatting sqref="E257:F257">
    <cfRule type="cellIs" dxfId="44" priority="31" stopIfTrue="1" operator="equal">
      <formula>0</formula>
    </cfRule>
  </conditionalFormatting>
  <conditionalFormatting sqref="E258:F258">
    <cfRule type="cellIs" dxfId="43" priority="30" stopIfTrue="1" operator="equal">
      <formula>0</formula>
    </cfRule>
  </conditionalFormatting>
  <conditionalFormatting sqref="E259:F259">
    <cfRule type="cellIs" dxfId="42" priority="29" stopIfTrue="1" operator="equal">
      <formula>0</formula>
    </cfRule>
  </conditionalFormatting>
  <conditionalFormatting sqref="E260:F260">
    <cfRule type="cellIs" dxfId="41" priority="28" stopIfTrue="1" operator="equal">
      <formula>0</formula>
    </cfRule>
  </conditionalFormatting>
  <conditionalFormatting sqref="E261:F261">
    <cfRule type="cellIs" dxfId="40" priority="27" stopIfTrue="1" operator="equal">
      <formula>0</formula>
    </cfRule>
  </conditionalFormatting>
  <conditionalFormatting sqref="E262:F262">
    <cfRule type="cellIs" dxfId="39" priority="26" stopIfTrue="1" operator="equal">
      <formula>0</formula>
    </cfRule>
  </conditionalFormatting>
  <conditionalFormatting sqref="E263:F263">
    <cfRule type="cellIs" dxfId="38" priority="25" stopIfTrue="1" operator="equal">
      <formula>0</formula>
    </cfRule>
  </conditionalFormatting>
  <conditionalFormatting sqref="E264:F264">
    <cfRule type="cellIs" dxfId="37" priority="24" stopIfTrue="1" operator="equal">
      <formula>0</formula>
    </cfRule>
  </conditionalFormatting>
  <conditionalFormatting sqref="E265:F265">
    <cfRule type="cellIs" dxfId="36" priority="23" stopIfTrue="1" operator="equal">
      <formula>0</formula>
    </cfRule>
  </conditionalFormatting>
  <conditionalFormatting sqref="E266:F266">
    <cfRule type="cellIs" dxfId="35" priority="22" stopIfTrue="1" operator="equal">
      <formula>0</formula>
    </cfRule>
  </conditionalFormatting>
  <conditionalFormatting sqref="E267:F267">
    <cfRule type="cellIs" dxfId="34" priority="21" stopIfTrue="1" operator="equal">
      <formula>0</formula>
    </cfRule>
  </conditionalFormatting>
  <conditionalFormatting sqref="E268:F268">
    <cfRule type="cellIs" dxfId="33" priority="20" stopIfTrue="1" operator="equal">
      <formula>0</formula>
    </cfRule>
  </conditionalFormatting>
  <conditionalFormatting sqref="E269:F269">
    <cfRule type="cellIs" dxfId="32" priority="19" stopIfTrue="1" operator="equal">
      <formula>0</formula>
    </cfRule>
  </conditionalFormatting>
  <conditionalFormatting sqref="E270:F270">
    <cfRule type="cellIs" dxfId="31" priority="18" stopIfTrue="1" operator="equal">
      <formula>0</formula>
    </cfRule>
  </conditionalFormatting>
  <conditionalFormatting sqref="E271:F271">
    <cfRule type="cellIs" dxfId="30" priority="17" stopIfTrue="1" operator="equal">
      <formula>0</formula>
    </cfRule>
  </conditionalFormatting>
  <conditionalFormatting sqref="E272:F272">
    <cfRule type="cellIs" dxfId="29" priority="16" stopIfTrue="1" operator="equal">
      <formula>0</formula>
    </cfRule>
  </conditionalFormatting>
  <conditionalFormatting sqref="E273:F273">
    <cfRule type="cellIs" dxfId="28" priority="15" stopIfTrue="1" operator="equal">
      <formula>0</formula>
    </cfRule>
  </conditionalFormatting>
  <conditionalFormatting sqref="E274:F274">
    <cfRule type="cellIs" dxfId="27" priority="14" stopIfTrue="1" operator="equal">
      <formula>0</formula>
    </cfRule>
  </conditionalFormatting>
  <conditionalFormatting sqref="E275:F275">
    <cfRule type="cellIs" dxfId="26" priority="13" stopIfTrue="1" operator="equal">
      <formula>0</formula>
    </cfRule>
  </conditionalFormatting>
  <conditionalFormatting sqref="E276:F276">
    <cfRule type="cellIs" dxfId="25" priority="12" stopIfTrue="1" operator="equal">
      <formula>0</formula>
    </cfRule>
  </conditionalFormatting>
  <conditionalFormatting sqref="E277:F277">
    <cfRule type="cellIs" dxfId="24" priority="11" stopIfTrue="1" operator="equal">
      <formula>0</formula>
    </cfRule>
  </conditionalFormatting>
  <conditionalFormatting sqref="E278:F278">
    <cfRule type="cellIs" dxfId="23" priority="10" stopIfTrue="1" operator="equal">
      <formula>0</formula>
    </cfRule>
  </conditionalFormatting>
  <conditionalFormatting sqref="E279:F279">
    <cfRule type="cellIs" dxfId="22" priority="9" stopIfTrue="1" operator="equal">
      <formula>0</formula>
    </cfRule>
  </conditionalFormatting>
  <conditionalFormatting sqref="E280:F280">
    <cfRule type="cellIs" dxfId="21" priority="8" stopIfTrue="1" operator="equal">
      <formula>0</formula>
    </cfRule>
  </conditionalFormatting>
  <conditionalFormatting sqref="E281:F281">
    <cfRule type="cellIs" dxfId="20" priority="7" stopIfTrue="1" operator="equal">
      <formula>0</formula>
    </cfRule>
  </conditionalFormatting>
  <conditionalFormatting sqref="E282:F282">
    <cfRule type="cellIs" dxfId="19" priority="6" stopIfTrue="1" operator="equal">
      <formula>0</formula>
    </cfRule>
  </conditionalFormatting>
  <conditionalFormatting sqref="E283:F283">
    <cfRule type="cellIs" dxfId="18" priority="5" stopIfTrue="1" operator="equal">
      <formula>0</formula>
    </cfRule>
  </conditionalFormatting>
  <conditionalFormatting sqref="E284:F284">
    <cfRule type="cellIs" dxfId="17" priority="4" stopIfTrue="1" operator="equal">
      <formula>0</formula>
    </cfRule>
  </conditionalFormatting>
  <conditionalFormatting sqref="E285:F285">
    <cfRule type="cellIs" dxfId="16" priority="3" stopIfTrue="1" operator="equal">
      <formula>0</formula>
    </cfRule>
  </conditionalFormatting>
  <conditionalFormatting sqref="E286:F286">
    <cfRule type="cellIs" dxfId="15" priority="2" stopIfTrue="1" operator="equal">
      <formula>0</formula>
    </cfRule>
  </conditionalFormatting>
  <conditionalFormatting sqref="E288:F288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9" zoomScaleNormal="100" workbookViewId="0">
      <selection activeCell="C29" sqref="C29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596</v>
      </c>
      <c r="B12" s="95" t="s">
        <v>597</v>
      </c>
      <c r="C12" s="99" t="s">
        <v>254</v>
      </c>
      <c r="D12" s="96">
        <v>131097406.48</v>
      </c>
      <c r="E12" s="96">
        <v>-39090552.689999998</v>
      </c>
      <c r="F12" s="97" t="s">
        <v>254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598</v>
      </c>
      <c r="B14" s="100" t="s">
        <v>599</v>
      </c>
      <c r="C14" s="101" t="s">
        <v>254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600</v>
      </c>
      <c r="B15" s="100" t="s">
        <v>601</v>
      </c>
      <c r="C15" s="101" t="s">
        <v>254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602</v>
      </c>
      <c r="B16" s="95" t="s">
        <v>603</v>
      </c>
      <c r="C16" s="99" t="s">
        <v>604</v>
      </c>
      <c r="D16" s="96">
        <v>131097406.48</v>
      </c>
      <c r="E16" s="96">
        <v>-39090552.689999998</v>
      </c>
      <c r="F16" s="97">
        <v>170187959.16999999</v>
      </c>
    </row>
    <row r="17" spans="1:6" ht="21" x14ac:dyDescent="0.25">
      <c r="A17" s="98" t="s">
        <v>605</v>
      </c>
      <c r="B17" s="95" t="s">
        <v>603</v>
      </c>
      <c r="C17" s="99" t="s">
        <v>606</v>
      </c>
      <c r="D17" s="96">
        <v>131097406.48</v>
      </c>
      <c r="E17" s="96">
        <v>-39090552.689999998</v>
      </c>
      <c r="F17" s="97">
        <v>170187959.16999999</v>
      </c>
    </row>
    <row r="18" spans="1:6" ht="41.4" x14ac:dyDescent="0.25">
      <c r="A18" s="98" t="s">
        <v>607</v>
      </c>
      <c r="B18" s="95" t="s">
        <v>603</v>
      </c>
      <c r="C18" s="99" t="s">
        <v>608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609</v>
      </c>
      <c r="B19" s="95" t="s">
        <v>610</v>
      </c>
      <c r="C19" s="99" t="s">
        <v>611</v>
      </c>
      <c r="D19" s="96">
        <v>-324075865</v>
      </c>
      <c r="E19" s="96">
        <v>-104752723.44</v>
      </c>
      <c r="F19" s="97" t="s">
        <v>595</v>
      </c>
    </row>
    <row r="20" spans="1:6" ht="21" x14ac:dyDescent="0.25">
      <c r="A20" s="41" t="s">
        <v>612</v>
      </c>
      <c r="B20" s="37" t="s">
        <v>610</v>
      </c>
      <c r="C20" s="54" t="s">
        <v>613</v>
      </c>
      <c r="D20" s="39">
        <v>-324075865</v>
      </c>
      <c r="E20" s="39">
        <v>-104752723.44</v>
      </c>
      <c r="F20" s="55" t="s">
        <v>595</v>
      </c>
    </row>
    <row r="21" spans="1:6" x14ac:dyDescent="0.25">
      <c r="A21" s="98" t="s">
        <v>614</v>
      </c>
      <c r="B21" s="95" t="s">
        <v>615</v>
      </c>
      <c r="C21" s="99" t="s">
        <v>616</v>
      </c>
      <c r="D21" s="96">
        <v>455173271.48000002</v>
      </c>
      <c r="E21" s="96">
        <v>65662170.75</v>
      </c>
      <c r="F21" s="97" t="s">
        <v>595</v>
      </c>
    </row>
    <row r="22" spans="1:6" ht="21.6" thickBot="1" x14ac:dyDescent="0.3">
      <c r="A22" s="41" t="s">
        <v>617</v>
      </c>
      <c r="B22" s="37" t="s">
        <v>615</v>
      </c>
      <c r="C22" s="54" t="s">
        <v>618</v>
      </c>
      <c r="D22" s="39">
        <v>455173271.48000002</v>
      </c>
      <c r="E22" s="39">
        <v>65662170.75</v>
      </c>
      <c r="F22" s="55" t="s">
        <v>595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619</v>
      </c>
      <c r="B1" s="1" t="s">
        <v>620</v>
      </c>
    </row>
    <row r="2" spans="1:2" x14ac:dyDescent="0.25">
      <c r="A2" t="s">
        <v>621</v>
      </c>
      <c r="B2" s="1" t="s">
        <v>620</v>
      </c>
    </row>
    <row r="3" spans="1:2" x14ac:dyDescent="0.25">
      <c r="A3" t="s">
        <v>622</v>
      </c>
      <c r="B3" s="1" t="s">
        <v>623</v>
      </c>
    </row>
    <row r="4" spans="1:2" x14ac:dyDescent="0.25">
      <c r="A4" t="s">
        <v>624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2017-05-05T05:26:53Z</cp:lastPrinted>
  <dcterms:created xsi:type="dcterms:W3CDTF">1999-06-18T11:49:53Z</dcterms:created>
  <dcterms:modified xsi:type="dcterms:W3CDTF">2017-05-05T05:27:10Z</dcterms:modified>
</cp:coreProperties>
</file>